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560" windowWidth="11952" windowHeight="4812" activeTab="0"/>
  </bookViews>
  <sheets>
    <sheet name="dvojhry" sheetId="1" r:id="rId1"/>
    <sheet name="štvorhry" sheetId="2" r:id="rId2"/>
    <sheet name="dvojhra pavúky U13" sheetId="3" r:id="rId3"/>
    <sheet name="o por_U13" sheetId="4" r:id="rId4"/>
    <sheet name="stvorhra pavúky U13" sheetId="5" r:id="rId5"/>
  </sheets>
  <externalReferences>
    <externalReference r:id="rId8"/>
    <externalReference r:id="rId9"/>
    <externalReference r:id="rId10"/>
  </externalReferences>
  <definedNames>
    <definedName name="DM_1">'dvojhra pavúky U13'!$G$18</definedName>
    <definedName name="DM_17">'[3]DM_32'!$B$9:$C$40</definedName>
    <definedName name="DM_2.1">'dvojhra pavúky U13'!$F$14</definedName>
    <definedName name="DM_2.2">'dvojhra pavúky U13'!$F$22</definedName>
    <definedName name="DM_3.1">'dvojhra pavúky U13'!$E$12</definedName>
    <definedName name="DM_3.2">'dvojhra pavúky U13'!$E$16</definedName>
    <definedName name="DM_3.3">'dvojhra pavúky U13'!$E$20</definedName>
    <definedName name="DM_3.4">'dvojhra pavúky U13'!$E$24</definedName>
    <definedName name="DM_5.1">'dvojhra pavúky U13'!$D$11</definedName>
    <definedName name="DM_5.2">'dvojhra pavúky U13'!$D$13</definedName>
    <definedName name="DM_5.3">'dvojhra pavúky U13'!$D$15</definedName>
    <definedName name="DM_5.4">'dvojhra pavúky U13'!$D$17</definedName>
    <definedName name="DM_5.5">'dvojhra pavúky U13'!$D$19</definedName>
    <definedName name="DM_5.6">'dvojhra pavúky U13'!$D$21</definedName>
    <definedName name="DM_5.7">'dvojhra pavúky U13'!$D$23</definedName>
    <definedName name="DM_5.8">'dvojhra pavúky U13'!$D$25</definedName>
    <definedName name="DM_8">'dvojhra pavúky U13'!$B$10:$C$25</definedName>
    <definedName name="MP_11" localSheetId="0">'[3]POR_16'!$L$19</definedName>
    <definedName name="MP_11">'[2]o por_U15'!$L$19</definedName>
    <definedName name="MP_11.1" localSheetId="0">'[3]POR_16'!$J$18</definedName>
    <definedName name="MP_11.1">'[2]o por_U15'!$J$18</definedName>
    <definedName name="MP_11.2" localSheetId="0">'[3]POR_16'!$J$19</definedName>
    <definedName name="MP_11.2">'[2]o por_U15'!$J$19</definedName>
    <definedName name="MP_13" localSheetId="0">'[3]POR_16'!$F$24</definedName>
    <definedName name="MP_13">'[2]o por_U15'!$F$24</definedName>
    <definedName name="MP_13.1" localSheetId="0">'[3]POR_16'!$D$23</definedName>
    <definedName name="MP_13.1">'[2]o por_U15'!$D$23</definedName>
    <definedName name="MP_13.2" localSheetId="0">'[3]POR_16'!$D$25</definedName>
    <definedName name="MP_13.2">'[2]o por_U15'!$D$25</definedName>
    <definedName name="MP_13.3.1">'[2]o por_U15'!$B$22</definedName>
    <definedName name="MP_13.3.2" localSheetId="0">'[3]POR_16'!$B$23</definedName>
    <definedName name="MP_13.3.2">'[2]o por_U15'!$B$23</definedName>
    <definedName name="MP_13.3.3" localSheetId="0">'[3]POR_16'!$B$24</definedName>
    <definedName name="MP_13.3.3">'[2]o por_U15'!$B$24</definedName>
    <definedName name="MP_13.3.4" localSheetId="0">'[3]POR_16'!$B$25</definedName>
    <definedName name="MP_13.3.4">'[2]o por_U15'!$B$25</definedName>
    <definedName name="MP_15" localSheetId="0">'[3]POR_16'!$L$24</definedName>
    <definedName name="MP_15">'[2]o por_U15'!$L$24</definedName>
    <definedName name="MP_15.1" localSheetId="0">'[3]POR_16'!$J$23</definedName>
    <definedName name="MP_15.1">'[2]o por_U15'!$J$23</definedName>
    <definedName name="MP_15.2" localSheetId="0">'[3]POR_16'!$J$24</definedName>
    <definedName name="MP_15.2">'[2]o por_U15'!$J$24</definedName>
    <definedName name="MP_16">'[2]o por_U15'!$D$9:$D$15</definedName>
    <definedName name="MP_3" localSheetId="0">'[3]POR_16'!$L$10</definedName>
    <definedName name="MP_3">'[2]o por_U15'!$L$10</definedName>
    <definedName name="MP_3.1" localSheetId="0">'[3]POR_16'!$J$9</definedName>
    <definedName name="MP_3.1">'[2]o por_U15'!$J$9</definedName>
    <definedName name="MP_3.2" localSheetId="0">'[3]POR_16'!$J$10</definedName>
    <definedName name="MP_3.2">'[2]o por_U15'!$J$10</definedName>
    <definedName name="MP_5" localSheetId="0">'[2]o por_U15'!$F$19</definedName>
    <definedName name="MP_5">'[2]o por_U15'!$F$19</definedName>
    <definedName name="MP_5.1" localSheetId="0">'[3]POR_16'!$D$18</definedName>
    <definedName name="MP_5.1">'[2]o por_U15'!$D$18</definedName>
    <definedName name="MP_5.2" localSheetId="0">'[3]POR_16'!$D$20</definedName>
    <definedName name="MP_5.2">'[2]o por_U15'!$D$20</definedName>
    <definedName name="MP_5.3.1" localSheetId="0">'[3]POR_16'!$B$17</definedName>
    <definedName name="MP_5.3.1">'[2]o por_U15'!$B$17</definedName>
    <definedName name="MP_5.3.2" localSheetId="0">'[3]POR_16'!$B$18</definedName>
    <definedName name="MP_5.3.2">'[2]o por_U15'!$B$18</definedName>
    <definedName name="MP_5.3.3">'[2]o por_U15'!$B$19</definedName>
    <definedName name="MP_5.3.4">'[2]o por_U15'!$B$20</definedName>
    <definedName name="MP_7" localSheetId="0">'[3]POR_16'!$L$14</definedName>
    <definedName name="MP_7">'[2]o por_U15'!$L$14</definedName>
    <definedName name="MP_7.1" localSheetId="0">'[3]POR_16'!$J$13</definedName>
    <definedName name="MP_7.1">'[2]o por_U15'!$J$13</definedName>
    <definedName name="MP_7.2">'[2]o por_U15'!$J$14</definedName>
    <definedName name="MP_9" localSheetId="0">'[3]POR_16'!$H$12</definedName>
    <definedName name="MP_9">'[2]o por_U15'!$H$12</definedName>
    <definedName name="MP_9.1" localSheetId="0">'[3]POR_16'!$F$10</definedName>
    <definedName name="MP_9.1">'[2]o por_U15'!$F$10</definedName>
    <definedName name="MP_9.2" localSheetId="0">'[3]POR_16'!$F$14</definedName>
    <definedName name="MP_9.2">'[2]o por_U15'!$F$14</definedName>
    <definedName name="MP_9.3.1" localSheetId="0">'[3]POR_16'!$D$9</definedName>
    <definedName name="MP_9.3.1">'[2]o por_U15'!$D$9</definedName>
    <definedName name="MP_9.3.2" localSheetId="0">'[3]POR_16'!$D$11</definedName>
    <definedName name="MP_9.3.2">'[2]o por_U15'!$D$11</definedName>
    <definedName name="MP_9.3.3" localSheetId="0">'[3]POR_16'!$D$13</definedName>
    <definedName name="MP_9.3.3">'[2]o por_U15'!$D$13</definedName>
    <definedName name="MP_9.3.4" localSheetId="0">'[3]POR_16'!$D$15</definedName>
    <definedName name="MP_9.3.4">'[2]o por_U15'!$D$15</definedName>
    <definedName name="MP_9.5.1" localSheetId="0">'[3]POR_16'!$B$8</definedName>
    <definedName name="MP_9.5.1">'[2]o por_U15'!$B$8</definedName>
    <definedName name="MP_9.5.2" localSheetId="0">'[3]POR_16'!$B$9</definedName>
    <definedName name="MP_9.5.2">'[2]o por_U15'!$B$9</definedName>
    <definedName name="MP_9.5.3" localSheetId="0">'[3]POR_16'!$B$10</definedName>
    <definedName name="MP_9.5.3">'[2]o por_U15'!$B$10</definedName>
    <definedName name="MP_9.5.4" localSheetId="0">'[3]POR_16'!$B$11</definedName>
    <definedName name="MP_9.5.4">'[2]o por_U15'!$B$11</definedName>
    <definedName name="MP_9.5.5" localSheetId="0">'[3]POR_16'!$B$12</definedName>
    <definedName name="MP_9.5.5">'[2]o por_U15'!$B$12</definedName>
    <definedName name="MP_9.5.6" localSheetId="0">'[3]POR_16'!$B$13</definedName>
    <definedName name="MP_9.5.6">'[2]o por_U15'!$B$13</definedName>
    <definedName name="MP_9.5.7" localSheetId="0">'[3]POR_16'!$B$14</definedName>
    <definedName name="MP_9.5.7">'[2]o por_U15'!$B$14</definedName>
    <definedName name="MP_9.5.8" localSheetId="0">'[3]POR_16'!$B$15</definedName>
    <definedName name="MP_9.5.8">'[2]o por_U15'!$B$15</definedName>
    <definedName name="_xlnm.Print_Area" localSheetId="2">'dvojhra pavúky U13'!$A$1:$G$51</definedName>
    <definedName name="_xlnm.Print_Area" localSheetId="0">'dvojhry'!$A$1:$I$53</definedName>
    <definedName name="_xlnm.Print_Area" localSheetId="4">'stvorhra pavúky U13'!$A$1:$F$47</definedName>
    <definedName name="PM_3">'[2]o por_U15'!$L$10</definedName>
    <definedName name="turnaj">'[3]DM_32'!$A$1</definedName>
    <definedName name="vitaz">'[1]DM'!$G$25</definedName>
    <definedName name="vitazDM">'[1]DM'!$G$25</definedName>
  </definedNames>
  <calcPr fullCalcOnLoad="1"/>
</workbook>
</file>

<file path=xl/sharedStrings.xml><?xml version="1.0" encoding="utf-8"?>
<sst xmlns="http://schemas.openxmlformats.org/spreadsheetml/2006/main" count="650" uniqueCount="265">
  <si>
    <t>meno</t>
  </si>
  <si>
    <t>reg.č.</t>
  </si>
  <si>
    <t>veková kategória:</t>
  </si>
  <si>
    <t>organizátor:</t>
  </si>
  <si>
    <t>typ turnaja:</t>
  </si>
  <si>
    <t>A</t>
  </si>
  <si>
    <t>dátum:</t>
  </si>
  <si>
    <t>CEVA Trenčín</t>
  </si>
  <si>
    <t>1, 1</t>
  </si>
  <si>
    <t>4, 3</t>
  </si>
  <si>
    <t>disciplína:</t>
  </si>
  <si>
    <t>nas.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</si>
  <si>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</si>
  <si>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</si>
  <si>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</si>
  <si>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</si>
  <si>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</si>
  <si>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</si>
  <si>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</si>
  <si>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</si>
  <si>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</si>
  <si>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</si>
  <si>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</si>
  <si>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R</t>
  </si>
  <si>
    <t>S</t>
  </si>
  <si>
    <t>T</t>
  </si>
  <si>
    <t>U</t>
  </si>
  <si>
    <t>O</t>
  </si>
  <si>
    <t>P</t>
  </si>
  <si>
    <t>Z</t>
  </si>
  <si>
    <t>X</t>
  </si>
  <si>
    <t>V</t>
  </si>
  <si>
    <t>W</t>
  </si>
  <si>
    <t>M</t>
  </si>
  <si>
    <t>N</t>
  </si>
  <si>
    <t>11</t>
  </si>
  <si>
    <t>15</t>
  </si>
  <si>
    <t>13</t>
  </si>
  <si>
    <t>3</t>
  </si>
  <si>
    <t>7</t>
  </si>
  <si>
    <t>zápasy o poradie</t>
  </si>
  <si>
    <t>štvorhra</t>
  </si>
  <si>
    <t>poradie</t>
  </si>
  <si>
    <t>priezvisko</t>
  </si>
  <si>
    <t>oddiel</t>
  </si>
  <si>
    <t>1.</t>
  </si>
  <si>
    <t>2.</t>
  </si>
  <si>
    <t>GRAND PRIX mladších žiakov typu "B"</t>
  </si>
  <si>
    <t>dvojhra chlapcov</t>
  </si>
  <si>
    <t>Bočák</t>
  </si>
  <si>
    <t>Wild Marek</t>
  </si>
  <si>
    <t>Mlynarčík</t>
  </si>
  <si>
    <t>dvojhra dievčat</t>
  </si>
  <si>
    <t>1, 0</t>
  </si>
  <si>
    <t>0, 2</t>
  </si>
  <si>
    <t>0, 1</t>
  </si>
  <si>
    <t>Šicková</t>
  </si>
  <si>
    <t>Grenčíková</t>
  </si>
  <si>
    <t>Bažíková</t>
  </si>
  <si>
    <t>Rajcová</t>
  </si>
  <si>
    <t>Tomšíková</t>
  </si>
  <si>
    <t>8, 7</t>
  </si>
  <si>
    <t>4, 7</t>
  </si>
  <si>
    <t>8, 8</t>
  </si>
  <si>
    <t>štvorhra chlapcov</t>
  </si>
  <si>
    <t>štvorhra dievčat</t>
  </si>
  <si>
    <t>8, 4</t>
  </si>
  <si>
    <t>2, 2</t>
  </si>
  <si>
    <t>por.</t>
  </si>
  <si>
    <t>U13</t>
  </si>
  <si>
    <t>3.-4.</t>
  </si>
  <si>
    <t>5.-7.</t>
  </si>
  <si>
    <t>5.-8.</t>
  </si>
  <si>
    <t>Juraj Piovarči</t>
  </si>
  <si>
    <t>Bočák Marek</t>
  </si>
  <si>
    <t>Ďurica</t>
  </si>
  <si>
    <t>Hamaj</t>
  </si>
  <si>
    <t>Jariabka</t>
  </si>
  <si>
    <t>Mucha</t>
  </si>
  <si>
    <t>Vavrík</t>
  </si>
  <si>
    <t>Žďársky</t>
  </si>
  <si>
    <t>Q1: Wild Marek</t>
  </si>
  <si>
    <t>Q2: Ludík Mart.</t>
  </si>
  <si>
    <t>Huňa Tomáš</t>
  </si>
  <si>
    <t>Vavro</t>
  </si>
  <si>
    <t>Q3: Spaček</t>
  </si>
  <si>
    <t>Horák</t>
  </si>
  <si>
    <t>Meliš</t>
  </si>
  <si>
    <t>Rajninec</t>
  </si>
  <si>
    <t>Q1: Wild - Vodička 15/10, 11/15, 15/13</t>
  </si>
  <si>
    <t>Q2: Ludík - Kvasnica 15/7, 15/8</t>
  </si>
  <si>
    <t>Q3: Spaček - Lepö 15/6, 15/2</t>
  </si>
  <si>
    <t>12, 12</t>
  </si>
  <si>
    <t>5, 1</t>
  </si>
  <si>
    <t>4, 11</t>
  </si>
  <si>
    <t>9, 8</t>
  </si>
  <si>
    <t>13, 10</t>
  </si>
  <si>
    <t>-6, 10, 8</t>
  </si>
  <si>
    <t>8, 9</t>
  </si>
  <si>
    <t>-14, 11, 4</t>
  </si>
  <si>
    <t>7, 6</t>
  </si>
  <si>
    <t>Majstrovstvá Trenčína mladších žiakov - GRAND PRIX typu "B"</t>
  </si>
  <si>
    <t>8.5.2007</t>
  </si>
  <si>
    <t>Wild</t>
  </si>
  <si>
    <t>Ludík</t>
  </si>
  <si>
    <t>Spaček</t>
  </si>
  <si>
    <t>3, 8</t>
  </si>
  <si>
    <t>10, -11, 10</t>
  </si>
  <si>
    <t>6, 5</t>
  </si>
  <si>
    <t>7, 9</t>
  </si>
  <si>
    <t>-12, 8, 11</t>
  </si>
  <si>
    <t>1, 10</t>
  </si>
  <si>
    <t>10, 14</t>
  </si>
  <si>
    <t>Huňa T.</t>
  </si>
  <si>
    <t>14, -11, 13</t>
  </si>
  <si>
    <t>14, 4</t>
  </si>
  <si>
    <t>10, 11</t>
  </si>
  <si>
    <t>-13, 12, 7</t>
  </si>
  <si>
    <t>11, 13</t>
  </si>
  <si>
    <t>10, 4</t>
  </si>
  <si>
    <t>4, 1</t>
  </si>
  <si>
    <t xml:space="preserve">o 17. miesto: </t>
  </si>
  <si>
    <t>Vodička - Kvasnica 3, 9; Vodička - Lepö 7, 3; Lepö - Kvasnica 4, 6</t>
  </si>
  <si>
    <t>Tisová</t>
  </si>
  <si>
    <t>Michalčíková</t>
  </si>
  <si>
    <t>Tóthová</t>
  </si>
  <si>
    <t>Kadáková I.</t>
  </si>
  <si>
    <t>Kumová</t>
  </si>
  <si>
    <t>Q1: Lišková N.</t>
  </si>
  <si>
    <t>Q2: Sekerková</t>
  </si>
  <si>
    <t>Kadáková N.</t>
  </si>
  <si>
    <t>Bulková</t>
  </si>
  <si>
    <t>Slaboňová</t>
  </si>
  <si>
    <t>Ročkárová</t>
  </si>
  <si>
    <t>Sekerková</t>
  </si>
  <si>
    <t>4, 2</t>
  </si>
  <si>
    <t>9, 9</t>
  </si>
  <si>
    <t>1, 11</t>
  </si>
  <si>
    <t>3, 3</t>
  </si>
  <si>
    <t>-8, 7, 6</t>
  </si>
  <si>
    <t>9, 4</t>
  </si>
  <si>
    <t>5, 5</t>
  </si>
  <si>
    <t>11, 2</t>
  </si>
  <si>
    <t>8, 3</t>
  </si>
  <si>
    <t>7, 3</t>
  </si>
  <si>
    <t>13, -6, 8</t>
  </si>
  <si>
    <t>9, 10</t>
  </si>
  <si>
    <t>Lišková N.</t>
  </si>
  <si>
    <t>6, 10</t>
  </si>
  <si>
    <t>13, 8</t>
  </si>
  <si>
    <t>11, -9, 11</t>
  </si>
  <si>
    <t>12, 7</t>
  </si>
  <si>
    <t>6, -11, 8</t>
  </si>
  <si>
    <t>0, 6</t>
  </si>
  <si>
    <t>-13, 9, 11</t>
  </si>
  <si>
    <t>4, 14</t>
  </si>
  <si>
    <t>6, 6</t>
  </si>
  <si>
    <t>12, 9</t>
  </si>
  <si>
    <t>13, -4, 12</t>
  </si>
  <si>
    <t>6, 12</t>
  </si>
  <si>
    <t>17</t>
  </si>
  <si>
    <t>Mojžišová</t>
  </si>
  <si>
    <t>Kvasnicová</t>
  </si>
  <si>
    <t>4, 9</t>
  </si>
  <si>
    <t>7, 4</t>
  </si>
  <si>
    <t>8, 13</t>
  </si>
  <si>
    <t xml:space="preserve"> Majstrovstvá Trenčína mladších žiakov - GRAND PRIX typu "B"</t>
  </si>
  <si>
    <t xml:space="preserve">Jariabka </t>
  </si>
  <si>
    <t>Ludík Martin</t>
  </si>
  <si>
    <t>Lepö</t>
  </si>
  <si>
    <t>Vodička</t>
  </si>
  <si>
    <t>Bočák, Vavro</t>
  </si>
  <si>
    <t>Jariabka, Ludík</t>
  </si>
  <si>
    <t>Horák, Žďársky</t>
  </si>
  <si>
    <t>9, 6</t>
  </si>
  <si>
    <t>11, -12, 11</t>
  </si>
  <si>
    <t>14, 3</t>
  </si>
  <si>
    <t>6, 8</t>
  </si>
  <si>
    <t>2, 10</t>
  </si>
  <si>
    <t>18, 9</t>
  </si>
  <si>
    <t>Šicková, Tóthová</t>
  </si>
  <si>
    <t>Tomšíková, Grenčíková</t>
  </si>
  <si>
    <t>Rajcová, Kumová</t>
  </si>
  <si>
    <t>Tisová, Kadáková</t>
  </si>
  <si>
    <t>4/4 scr.</t>
  </si>
  <si>
    <t>9, 7</t>
  </si>
  <si>
    <t>Kristián</t>
  </si>
  <si>
    <t>Marek</t>
  </si>
  <si>
    <t>BK MI Trenčín</t>
  </si>
  <si>
    <t>Filip</t>
  </si>
  <si>
    <t>Boris</t>
  </si>
  <si>
    <t>M-Šport Trenčín</t>
  </si>
  <si>
    <t>Žďárský</t>
  </si>
  <si>
    <t>Tadeáš</t>
  </si>
  <si>
    <t>Huňa</t>
  </si>
  <si>
    <t>Tomáš</t>
  </si>
  <si>
    <t>Jakub</t>
  </si>
  <si>
    <t>Adam</t>
  </si>
  <si>
    <t>Martin</t>
  </si>
  <si>
    <t>Ján</t>
  </si>
  <si>
    <t>Matúš</t>
  </si>
  <si>
    <t>13.</t>
  </si>
  <si>
    <t>Róbert</t>
  </si>
  <si>
    <t>15.</t>
  </si>
  <si>
    <t>16.</t>
  </si>
  <si>
    <t>17.</t>
  </si>
  <si>
    <t>18.</t>
  </si>
  <si>
    <t>19.</t>
  </si>
  <si>
    <t>Ondrej</t>
  </si>
  <si>
    <t xml:space="preserve">Spaček </t>
  </si>
  <si>
    <t xml:space="preserve">Vodička </t>
  </si>
  <si>
    <t>Juraj</t>
  </si>
  <si>
    <t>Kvasnica</t>
  </si>
  <si>
    <t>Dalibor</t>
  </si>
  <si>
    <t>ZŠ P.Bezruča TN</t>
  </si>
  <si>
    <t>Martina</t>
  </si>
  <si>
    <t>Lucia</t>
  </si>
  <si>
    <t>Patrícia</t>
  </si>
  <si>
    <t>Táňa</t>
  </si>
  <si>
    <t>Paulína</t>
  </si>
  <si>
    <t>Jana</t>
  </si>
  <si>
    <t>Michaela</t>
  </si>
  <si>
    <t>Kristína</t>
  </si>
  <si>
    <t>Lišková</t>
  </si>
  <si>
    <t>Natália</t>
  </si>
  <si>
    <t xml:space="preserve">Simona </t>
  </si>
  <si>
    <t>Dominika</t>
  </si>
  <si>
    <t>Kadáková</t>
  </si>
  <si>
    <t>Ivana</t>
  </si>
  <si>
    <t>Nina</t>
  </si>
  <si>
    <t xml:space="preserve">Ročkárová </t>
  </si>
  <si>
    <t>Alica</t>
  </si>
  <si>
    <t xml:space="preserve">Michalčíková </t>
  </si>
  <si>
    <t>Katarína</t>
  </si>
  <si>
    <t>Doris</t>
  </si>
  <si>
    <t>Bočák Marek, Vavro</t>
  </si>
  <si>
    <t>Jariabka, Ludík Martin</t>
  </si>
  <si>
    <t>Hamaj, Lepö</t>
  </si>
  <si>
    <t>Meliš, Mlynarčík</t>
  </si>
  <si>
    <t>Wild Marek, Vavrík</t>
  </si>
  <si>
    <t>Huňa Tomáš, Spaček</t>
  </si>
  <si>
    <t>Vodička, Ďurica</t>
  </si>
  <si>
    <t>Kadáková I., Lišková N.</t>
  </si>
  <si>
    <t>Bulková, Michalčíková</t>
  </si>
  <si>
    <t>Sekerková, Bažíková</t>
  </si>
  <si>
    <t xml:space="preserve">Turnaja, ktorý v telocvični SOU na Jilemnického ulici v Trenčíne usporiadala TJ CEVA Trenčín </t>
  </si>
  <si>
    <t>Ich výsledky vo dvojhre a štvorhre (aj ich štvorhrových partnerov) sa nezapočítavajú do GP.</t>
  </si>
  <si>
    <t>Tisová, Kadáková N.</t>
  </si>
  <si>
    <t>na šiestich kurtoch sa zúčastnilo 19 chlapcov a 18 dievčat zo štyroch trenčianskych oddielov</t>
  </si>
  <si>
    <t>miesto konania:</t>
  </si>
  <si>
    <t>SOU Jilemnického</t>
  </si>
  <si>
    <t>vrchný rozhodca:</t>
  </si>
  <si>
    <t xml:space="preserve">Turnaja sa zúčastnili aj hráči bez platnej registrácie (M.Wild a hráči vo výsledkoch bez uvedeného </t>
  </si>
  <si>
    <t>registračného čísla).</t>
  </si>
  <si>
    <t>(MI Trenčín, M-Šport Trenčín, CEVA Trenčín a novovzniknutý oddiel ZŠ P.Bezruča Trenčín,</t>
  </si>
  <si>
    <t>ktorý sa plánuje prihlásiť do SZBe).</t>
  </si>
  <si>
    <t>Q1: Lišková N. - Mojžišová 15/2, 15/5     Q2: Sekerková - Kvasnicová 15/5, 15/6</t>
  </si>
  <si>
    <t>11.</t>
  </si>
  <si>
    <t>5.</t>
  </si>
  <si>
    <t>8.</t>
  </si>
  <si>
    <t>3.</t>
  </si>
  <si>
    <t>4.</t>
  </si>
  <si>
    <t>7.</t>
  </si>
  <si>
    <t>9.</t>
  </si>
  <si>
    <t>10.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</si>
</sst>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dd/mm/yy;@"/>
    <numFmt numFmtId="169" formatCode="d/m/yyyy;@"/>
  </numFmts>
  <fonts count="26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i/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Arial Narrow"/>
      <family val="2"/>
    </font>
    <font>
      <b/>
      <sz val="9"/>
      <color indexed="48"/>
      <name val="Arial Narrow"/>
      <family val="2"/>
    </font>
    <font>
      <sz val="9"/>
      <color indexed="48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.5"/>
      <color indexed="9"/>
      <name val="Arial"/>
      <family val="2"/>
    </font>
    <font>
      <i/>
      <sz val="10"/>
      <name val="Arial"/>
      <family val="2"/>
    </font>
    <font>
      <strike/>
      <sz val="11"/>
      <name val="Arial"/>
      <family val="0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4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justify" vertical="top" wrapText="1"/>
    </xf>
    <xf numFmtId="49" fontId="5" fillId="2" borderId="0" xfId="0" applyNumberFormat="1" applyFont="1" applyFill="1" applyBorder="1" applyAlignment="1">
      <alignment horizontal="justify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justify" vertical="top" wrapText="1"/>
    </xf>
    <xf numFmtId="49" fontId="5" fillId="2" borderId="4" xfId="0" applyNumberFormat="1" applyFont="1" applyFill="1" applyBorder="1" applyAlignment="1">
      <alignment horizontal="justify" vertical="top" wrapText="1"/>
    </xf>
    <xf numFmtId="49" fontId="4" fillId="2" borderId="0" xfId="0" applyNumberFormat="1" applyFont="1" applyFill="1" applyBorder="1" applyAlignment="1">
      <alignment horizontal="justify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justify" vertical="top" wrapText="1"/>
    </xf>
    <xf numFmtId="49" fontId="4" fillId="2" borderId="3" xfId="0" applyNumberFormat="1" applyFont="1" applyFill="1" applyBorder="1" applyAlignment="1">
      <alignment horizontal="justify" vertical="top" wrapText="1"/>
    </xf>
    <xf numFmtId="1" fontId="1" fillId="2" borderId="6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9" fontId="4" fillId="2" borderId="0" xfId="0" applyNumberFormat="1" applyFont="1" applyFill="1" applyAlignment="1">
      <alignment horizontal="justify" vertical="top" wrapText="1"/>
    </xf>
    <xf numFmtId="49" fontId="5" fillId="2" borderId="0" xfId="0" applyNumberFormat="1" applyFont="1" applyFill="1" applyAlignment="1">
      <alignment horizontal="justify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justify" vertical="top" wrapText="1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right"/>
    </xf>
    <xf numFmtId="49" fontId="4" fillId="2" borderId="7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5" fillId="2" borderId="6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2" xfId="0" applyNumberFormat="1" applyFont="1" applyFill="1" applyBorder="1" applyAlignment="1" applyProtection="1">
      <alignment horizontal="center" vertical="top" wrapText="1"/>
      <protection locked="0"/>
    </xf>
    <xf numFmtId="49" fontId="5" fillId="2" borderId="0" xfId="0" applyNumberFormat="1" applyFont="1" applyFill="1" applyBorder="1" applyAlignment="1" applyProtection="1">
      <alignment horizontal="justify" vertical="top" wrapText="1"/>
      <protection/>
    </xf>
    <xf numFmtId="49" fontId="4" fillId="2" borderId="0" xfId="0" applyNumberFormat="1" applyFont="1" applyFill="1" applyBorder="1" applyAlignment="1" applyProtection="1">
      <alignment horizontal="left" vertical="top" wrapText="1"/>
      <protection/>
    </xf>
    <xf numFmtId="49" fontId="4" fillId="2" borderId="0" xfId="0" applyNumberFormat="1" applyFont="1" applyFill="1" applyBorder="1" applyAlignment="1" applyProtection="1">
      <alignment horizontal="left"/>
      <protection/>
    </xf>
    <xf numFmtId="49" fontId="5" fillId="2" borderId="1" xfId="0" applyNumberFormat="1" applyFont="1" applyFill="1" applyBorder="1" applyAlignment="1" applyProtection="1">
      <alignment horizontal="left" vertical="top" wrapText="1"/>
      <protection locked="0"/>
    </xf>
    <xf numFmtId="49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49" fontId="9" fillId="2" borderId="0" xfId="0" applyNumberFormat="1" applyFont="1" applyFill="1" applyBorder="1" applyAlignment="1">
      <alignment horizontal="right" vertical="top" wrapText="1"/>
    </xf>
    <xf numFmtId="49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49" fontId="11" fillId="2" borderId="0" xfId="0" applyNumberFormat="1" applyFont="1" applyFill="1" applyBorder="1" applyAlignment="1">
      <alignment horizontal="right" vertical="top" wrapText="1"/>
    </xf>
    <xf numFmtId="49" fontId="4" fillId="2" borderId="0" xfId="0" applyNumberFormat="1" applyFont="1" applyFill="1" applyBorder="1" applyAlignment="1" applyProtection="1">
      <alignment horizontal="right"/>
      <protection/>
    </xf>
    <xf numFmtId="49" fontId="5" fillId="2" borderId="0" xfId="0" applyNumberFormat="1" applyFont="1" applyFill="1" applyBorder="1" applyAlignment="1" applyProtection="1">
      <alignment horizontal="left" vertical="top" wrapText="1"/>
      <protection/>
    </xf>
    <xf numFmtId="49" fontId="12" fillId="2" borderId="0" xfId="0" applyNumberFormat="1" applyFont="1" applyFill="1" applyBorder="1" applyAlignment="1" applyProtection="1">
      <alignment horizontal="left" vertical="top" wrapText="1"/>
      <protection/>
    </xf>
    <xf numFmtId="49" fontId="13" fillId="2" borderId="8" xfId="0" applyNumberFormat="1" applyFont="1" applyFill="1" applyBorder="1" applyAlignment="1" applyProtection="1">
      <alignment horizontal="center" vertical="top" wrapText="1"/>
      <protection/>
    </xf>
    <xf numFmtId="49" fontId="4" fillId="2" borderId="0" xfId="0" applyNumberFormat="1" applyFont="1" applyFill="1" applyBorder="1" applyAlignment="1" applyProtection="1">
      <alignment horizontal="center" vertical="top" wrapText="1"/>
      <protection/>
    </xf>
    <xf numFmtId="49" fontId="4" fillId="2" borderId="0" xfId="0" applyNumberFormat="1" applyFont="1" applyFill="1" applyBorder="1" applyAlignment="1" applyProtection="1">
      <alignment horizontal="justify" vertical="top" wrapText="1"/>
      <protection/>
    </xf>
    <xf numFmtId="49" fontId="13" fillId="2" borderId="8" xfId="0" applyNumberFormat="1" applyFont="1" applyFill="1" applyBorder="1" applyAlignment="1" applyProtection="1">
      <alignment horizontal="left" vertical="top" wrapText="1"/>
      <protection/>
    </xf>
    <xf numFmtId="49" fontId="13" fillId="2" borderId="0" xfId="0" applyNumberFormat="1" applyFont="1" applyFill="1" applyBorder="1" applyAlignment="1" applyProtection="1">
      <alignment horizontal="center" vertical="top" wrapText="1"/>
      <protection/>
    </xf>
    <xf numFmtId="49" fontId="13" fillId="2" borderId="0" xfId="0" applyNumberFormat="1" applyFont="1" applyFill="1" applyBorder="1" applyAlignment="1" applyProtection="1">
      <alignment horizontal="justify" vertical="top" wrapText="1"/>
      <protection/>
    </xf>
    <xf numFmtId="49" fontId="13" fillId="2" borderId="0" xfId="0" applyNumberFormat="1" applyFont="1" applyFill="1" applyBorder="1" applyAlignment="1" applyProtection="1">
      <alignment horizontal="left" vertical="top" wrapText="1"/>
      <protection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2" borderId="0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5" fillId="2" borderId="3" xfId="0" applyNumberFormat="1" applyFont="1" applyFill="1" applyBorder="1" applyAlignment="1" applyProtection="1">
      <alignment horizontal="left"/>
      <protection locked="0"/>
    </xf>
    <xf numFmtId="49" fontId="5" fillId="2" borderId="7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7" xfId="0" applyNumberFormat="1" applyFont="1" applyFill="1" applyBorder="1" applyAlignment="1" applyProtection="1">
      <alignment horizontal="justify" vertical="top" wrapText="1"/>
      <protection/>
    </xf>
    <xf numFmtId="49" fontId="7" fillId="2" borderId="0" xfId="0" applyNumberFormat="1" applyFont="1" applyFill="1" applyAlignment="1">
      <alignment/>
    </xf>
    <xf numFmtId="49" fontId="4" fillId="2" borderId="0" xfId="0" applyNumberFormat="1" applyFont="1" applyFill="1" applyBorder="1" applyAlignment="1" applyProtection="1">
      <alignment/>
      <protection/>
    </xf>
    <xf numFmtId="49" fontId="10" fillId="2" borderId="0" xfId="0" applyNumberFormat="1" applyFont="1" applyFill="1" applyAlignment="1">
      <alignment/>
    </xf>
    <xf numFmtId="49" fontId="10" fillId="2" borderId="6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49" fontId="5" fillId="2" borderId="0" xfId="0" applyNumberFormat="1" applyFont="1" applyFill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/>
      <protection/>
    </xf>
    <xf numFmtId="49" fontId="5" fillId="2" borderId="0" xfId="0" applyNumberFormat="1" applyFont="1" applyFill="1" applyAlignment="1">
      <alignment/>
    </xf>
    <xf numFmtId="49" fontId="10" fillId="2" borderId="3" xfId="0" applyNumberFormat="1" applyFont="1" applyFill="1" applyBorder="1" applyAlignment="1">
      <alignment/>
    </xf>
    <xf numFmtId="49" fontId="5" fillId="2" borderId="0" xfId="0" applyNumberFormat="1" applyFont="1" applyFill="1" applyBorder="1" applyAlignment="1" applyProtection="1">
      <alignment horizontal="left"/>
      <protection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/>
    </xf>
    <xf numFmtId="49" fontId="10" fillId="2" borderId="7" xfId="0" applyNumberFormat="1" applyFont="1" applyFill="1" applyBorder="1" applyAlignment="1">
      <alignment/>
    </xf>
    <xf numFmtId="49" fontId="5" fillId="2" borderId="5" xfId="0" applyNumberFormat="1" applyFont="1" applyFill="1" applyBorder="1" applyAlignment="1">
      <alignment/>
    </xf>
    <xf numFmtId="49" fontId="13" fillId="2" borderId="9" xfId="0" applyNumberFormat="1" applyFont="1" applyFill="1" applyBorder="1" applyAlignment="1" applyProtection="1">
      <alignment/>
      <protection/>
    </xf>
    <xf numFmtId="49" fontId="10" fillId="2" borderId="6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 applyProtection="1">
      <alignment/>
      <protection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49" fontId="10" fillId="2" borderId="5" xfId="0" applyNumberFormat="1" applyFont="1" applyFill="1" applyBorder="1" applyAlignment="1">
      <alignment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13" fillId="2" borderId="0" xfId="0" applyNumberFormat="1" applyFont="1" applyFill="1" applyAlignment="1" applyProtection="1">
      <alignment/>
      <protection/>
    </xf>
    <xf numFmtId="49" fontId="5" fillId="2" borderId="0" xfId="0" applyNumberFormat="1" applyFont="1" applyFill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49" fontId="10" fillId="2" borderId="1" xfId="0" applyNumberFormat="1" applyFont="1" applyFill="1" applyBorder="1" applyAlignment="1">
      <alignment/>
    </xf>
    <xf numFmtId="49" fontId="5" fillId="2" borderId="0" xfId="0" applyNumberFormat="1" applyFont="1" applyFill="1" applyAlignment="1" applyProtection="1">
      <alignment/>
      <protection/>
    </xf>
    <xf numFmtId="49" fontId="13" fillId="2" borderId="9" xfId="0" applyNumberFormat="1" applyFont="1" applyFill="1" applyBorder="1" applyAlignment="1" applyProtection="1">
      <alignment horizontal="center"/>
      <protection/>
    </xf>
    <xf numFmtId="49" fontId="10" fillId="2" borderId="2" xfId="0" applyNumberFormat="1" applyFont="1" applyFill="1" applyBorder="1" applyAlignment="1">
      <alignment/>
    </xf>
    <xf numFmtId="49" fontId="14" fillId="2" borderId="10" xfId="0" applyNumberFormat="1" applyFont="1" applyFill="1" applyBorder="1" applyAlignment="1" applyProtection="1">
      <alignment horizontal="left"/>
      <protection/>
    </xf>
    <xf numFmtId="49" fontId="5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 applyProtection="1">
      <alignment horizontal="center"/>
      <protection/>
    </xf>
    <xf numFmtId="49" fontId="14" fillId="2" borderId="0" xfId="0" applyNumberFormat="1" applyFont="1" applyFill="1" applyAlignment="1" applyProtection="1">
      <alignment/>
      <protection/>
    </xf>
    <xf numFmtId="49" fontId="14" fillId="2" borderId="0" xfId="0" applyNumberFormat="1" applyFont="1" applyFill="1" applyBorder="1" applyAlignment="1" applyProtection="1">
      <alignment horizontal="left"/>
      <protection/>
    </xf>
    <xf numFmtId="49" fontId="7" fillId="2" borderId="0" xfId="0" applyNumberFormat="1" applyFont="1" applyFill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49" fontId="9" fillId="2" borderId="0" xfId="0" applyNumberFormat="1" applyFont="1" applyFill="1" applyAlignment="1" applyProtection="1">
      <alignment horizontal="right"/>
      <protection locked="0"/>
    </xf>
    <xf numFmtId="49" fontId="17" fillId="2" borderId="0" xfId="0" applyNumberFormat="1" applyFont="1" applyFill="1" applyBorder="1" applyAlignment="1">
      <alignment horizontal="justify" vertical="top" wrapText="1"/>
    </xf>
    <xf numFmtId="1" fontId="18" fillId="2" borderId="0" xfId="0" applyNumberFormat="1" applyFont="1" applyFill="1" applyBorder="1" applyAlignment="1">
      <alignment/>
    </xf>
    <xf numFmtId="49" fontId="18" fillId="2" borderId="0" xfId="0" applyNumberFormat="1" applyFont="1" applyFill="1" applyBorder="1" applyAlignment="1">
      <alignment/>
    </xf>
    <xf numFmtId="49" fontId="17" fillId="2" borderId="1" xfId="0" applyNumberFormat="1" applyFont="1" applyFill="1" applyBorder="1" applyAlignment="1">
      <alignment horizontal="justify" vertical="top" wrapText="1"/>
    </xf>
    <xf numFmtId="1" fontId="18" fillId="2" borderId="1" xfId="0" applyNumberFormat="1" applyFont="1" applyFill="1" applyBorder="1" applyAlignment="1">
      <alignment/>
    </xf>
    <xf numFmtId="49" fontId="18" fillId="2" borderId="0" xfId="0" applyNumberFormat="1" applyFont="1" applyFill="1" applyBorder="1" applyAlignment="1">
      <alignment horizontal="justify" vertical="top" wrapText="1"/>
    </xf>
    <xf numFmtId="1" fontId="18" fillId="2" borderId="2" xfId="0" applyNumberFormat="1" applyFont="1" applyFill="1" applyBorder="1" applyAlignment="1">
      <alignment/>
    </xf>
    <xf numFmtId="49" fontId="18" fillId="2" borderId="8" xfId="0" applyNumberFormat="1" applyFont="1" applyFill="1" applyBorder="1" applyAlignment="1">
      <alignment horizontal="left" vertical="top" wrapText="1"/>
    </xf>
    <xf numFmtId="49" fontId="18" fillId="2" borderId="1" xfId="0" applyNumberFormat="1" applyFont="1" applyFill="1" applyBorder="1" applyAlignment="1">
      <alignment horizontal="justify" vertical="top" wrapText="1"/>
    </xf>
    <xf numFmtId="1" fontId="18" fillId="2" borderId="4" xfId="0" applyNumberFormat="1" applyFont="1" applyFill="1" applyBorder="1" applyAlignment="1">
      <alignment/>
    </xf>
    <xf numFmtId="49" fontId="18" fillId="2" borderId="2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center" vertical="top" wrapText="1"/>
    </xf>
    <xf numFmtId="49" fontId="18" fillId="2" borderId="5" xfId="0" applyNumberFormat="1" applyFont="1" applyFill="1" applyBorder="1" applyAlignment="1">
      <alignment horizontal="center" vertical="top" wrapText="1"/>
    </xf>
    <xf numFmtId="49" fontId="18" fillId="2" borderId="5" xfId="0" applyNumberFormat="1" applyFont="1" applyFill="1" applyBorder="1" applyAlignment="1">
      <alignment horizontal="justify" vertical="top" wrapText="1"/>
    </xf>
    <xf numFmtId="49" fontId="18" fillId="2" borderId="11" xfId="0" applyNumberFormat="1" applyFont="1" applyFill="1" applyBorder="1" applyAlignment="1">
      <alignment horizontal="left" vertical="top" wrapText="1"/>
    </xf>
    <xf numFmtId="49" fontId="17" fillId="2" borderId="8" xfId="0" applyNumberFormat="1" applyFont="1" applyFill="1" applyBorder="1" applyAlignment="1">
      <alignment horizontal="left" vertical="top" wrapText="1"/>
    </xf>
    <xf numFmtId="49" fontId="18" fillId="2" borderId="7" xfId="0" applyNumberFormat="1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5" fillId="2" borderId="0" xfId="0" applyNumberFormat="1" applyFont="1" applyFill="1" applyAlignment="1">
      <alignment horizontal="left" vertical="top" wrapText="1"/>
    </xf>
    <xf numFmtId="49" fontId="22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49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168" fontId="1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/>
    </xf>
    <xf numFmtId="168" fontId="15" fillId="2" borderId="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9" fontId="4" fillId="0" borderId="0" xfId="0" applyNumberFormat="1" applyFont="1" applyAlignment="1">
      <alignment horizontal="left"/>
    </xf>
    <xf numFmtId="0" fontId="4" fillId="2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 applyProtection="1">
      <alignment horizontal="justify" vertical="top" wrapText="1"/>
      <protection/>
    </xf>
    <xf numFmtId="49" fontId="11" fillId="2" borderId="2" xfId="0" applyNumberFormat="1" applyFont="1" applyFill="1" applyBorder="1" applyAlignment="1" applyProtection="1">
      <alignment horizontal="center" vertical="center" wrapText="1"/>
      <protection/>
    </xf>
    <xf numFmtId="49" fontId="11" fillId="2" borderId="4" xfId="0" applyNumberFormat="1" applyFont="1" applyFill="1" applyBorder="1" applyAlignment="1" applyProtection="1">
      <alignment horizontal="center" vertical="center" wrapText="1"/>
      <protection/>
    </xf>
    <xf numFmtId="49" fontId="15" fillId="2" borderId="0" xfId="0" applyNumberFormat="1" applyFont="1" applyFill="1" applyBorder="1" applyAlignment="1">
      <alignment horizontal="justify" vertical="top" wrapText="1"/>
    </xf>
    <xf numFmtId="49" fontId="6" fillId="3" borderId="0" xfId="0" applyNumberFormat="1" applyFont="1" applyFill="1" applyBorder="1" applyAlignment="1">
      <alignment horizontal="justify" vertical="top" wrapText="1"/>
    </xf>
    <xf numFmtId="49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justify"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2" borderId="0" xfId="0" applyNumberFormat="1" applyFont="1" applyFill="1" applyBorder="1" applyAlignment="1" applyProtection="1">
      <alignment horizontal="left" vertical="top" wrapText="1"/>
      <protection/>
    </xf>
    <xf numFmtId="49" fontId="4" fillId="2" borderId="0" xfId="0" applyNumberFormat="1" applyFont="1" applyFill="1" applyBorder="1" applyAlignment="1" applyProtection="1">
      <alignment horizontal="left" vertical="top" wrapText="1"/>
      <protection/>
    </xf>
    <xf numFmtId="49" fontId="5" fillId="2" borderId="0" xfId="0" applyNumberFormat="1" applyFont="1" applyFill="1" applyBorder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 horizontal="left"/>
      <protection/>
    </xf>
    <xf numFmtId="49" fontId="3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15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vuky_pomoc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%20TN_U15_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vuk_v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DM"/>
      <sheetName val="dvojhra_16"/>
    </sheetNames>
    <sheetDataSet>
      <sheetData sheetId="1">
        <row r="25">
          <cell r="G25" t="str">
            <v>Matejka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ojhra U15"/>
      <sheetName val="o por_U15"/>
      <sheetName val="stvorhra U15"/>
      <sheetName val="por U15"/>
      <sheetName val="por_parovky"/>
    </sheetNames>
    <sheetDataSet>
      <sheetData sheetId="1">
        <row r="9">
          <cell r="D9" t="str">
            <v>Gažo</v>
          </cell>
          <cell r="J9" t="str">
            <v>Šidlo</v>
          </cell>
        </row>
        <row r="10">
          <cell r="F10" t="str">
            <v>Gažo</v>
          </cell>
          <cell r="J10" t="str">
            <v>Kašuba</v>
          </cell>
          <cell r="L10" t="str">
            <v>Šidlo</v>
          </cell>
        </row>
        <row r="11">
          <cell r="D11" t="str">
            <v>Huňa A.</v>
          </cell>
        </row>
        <row r="12">
          <cell r="H12" t="str">
            <v>Felcan</v>
          </cell>
        </row>
        <row r="13">
          <cell r="D13" t="str">
            <v>Petrík</v>
          </cell>
          <cell r="J13" t="str">
            <v>Supek</v>
          </cell>
        </row>
        <row r="14">
          <cell r="F14" t="str">
            <v>Felcan</v>
          </cell>
          <cell r="J14" t="str">
            <v>Búry</v>
          </cell>
          <cell r="L14" t="str">
            <v>Búry</v>
          </cell>
        </row>
        <row r="15">
          <cell r="D15" t="str">
            <v>Felcan</v>
          </cell>
        </row>
        <row r="17">
          <cell r="B17" t="str">
            <v>Zigo</v>
          </cell>
        </row>
        <row r="18">
          <cell r="B18" t="str">
            <v>Supek</v>
          </cell>
          <cell r="D18" t="str">
            <v>Zigo</v>
          </cell>
          <cell r="J18" t="str">
            <v>Huňa A.</v>
          </cell>
        </row>
        <row r="19">
          <cell r="B19" t="str">
            <v>Búry</v>
          </cell>
          <cell r="F19" t="str">
            <v>Zigo</v>
          </cell>
          <cell r="J19" t="str">
            <v>Petrík</v>
          </cell>
          <cell r="L19" t="str">
            <v>Petrík</v>
          </cell>
        </row>
        <row r="20">
          <cell r="B20" t="str">
            <v>Kalin</v>
          </cell>
          <cell r="D20" t="str">
            <v>Kalin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M_32"/>
      <sheetName val="POR_16"/>
      <sheetName val="POR_32"/>
      <sheetName val="SM"/>
      <sheetName val="MIX"/>
      <sheetName val="por"/>
    </sheetNames>
    <sheetDataSet>
      <sheetData sheetId="0">
        <row r="1">
          <cell r="A1" t="str">
            <v>GRAND PRIX dospelých typu "A"</v>
          </cell>
        </row>
        <row r="9">
          <cell r="B9" t="str">
            <v>Tomčko L.</v>
          </cell>
          <cell r="C9">
            <v>448</v>
          </cell>
        </row>
        <row r="10">
          <cell r="B10" t="str">
            <v>Kitt</v>
          </cell>
          <cell r="C10">
            <v>1204</v>
          </cell>
        </row>
        <row r="11">
          <cell r="B11" t="str">
            <v>Brestovský J.</v>
          </cell>
          <cell r="C11">
            <v>109</v>
          </cell>
        </row>
        <row r="12">
          <cell r="B12" t="str">
            <v>Lichanec</v>
          </cell>
          <cell r="C12">
            <v>887</v>
          </cell>
        </row>
        <row r="13">
          <cell r="B13" t="str">
            <v>Novomeský</v>
          </cell>
          <cell r="C13">
            <v>1051</v>
          </cell>
        </row>
        <row r="14">
          <cell r="B14" t="str">
            <v>Bozogáň</v>
          </cell>
          <cell r="C14">
            <v>651</v>
          </cell>
        </row>
        <row r="15">
          <cell r="B15" t="str">
            <v>Krška</v>
          </cell>
          <cell r="C15">
            <v>635</v>
          </cell>
        </row>
        <row r="16">
          <cell r="B16" t="str">
            <v>Starosta</v>
          </cell>
          <cell r="C16">
            <v>1176</v>
          </cell>
        </row>
        <row r="17">
          <cell r="B17" t="str">
            <v>Navrátil L.</v>
          </cell>
          <cell r="C17">
            <v>85</v>
          </cell>
        </row>
        <row r="18">
          <cell r="B18" t="str">
            <v>Moravčík</v>
          </cell>
          <cell r="C18">
            <v>1509</v>
          </cell>
        </row>
        <row r="19">
          <cell r="B19" t="str">
            <v>Konárek</v>
          </cell>
          <cell r="C19">
            <v>719</v>
          </cell>
        </row>
        <row r="20">
          <cell r="B20" t="str">
            <v>Klačanský J.</v>
          </cell>
          <cell r="C20">
            <v>744</v>
          </cell>
        </row>
        <row r="21">
          <cell r="B21" t="str">
            <v>Eliaš R. ml.</v>
          </cell>
          <cell r="C21">
            <v>135</v>
          </cell>
        </row>
        <row r="22">
          <cell r="B22" t="str">
            <v>Fiľ K.</v>
          </cell>
          <cell r="C22">
            <v>383</v>
          </cell>
        </row>
        <row r="23">
          <cell r="B23" t="str">
            <v>Kaštan</v>
          </cell>
          <cell r="C23">
            <v>770</v>
          </cell>
        </row>
        <row r="24">
          <cell r="B24" t="str">
            <v>Kohút</v>
          </cell>
          <cell r="C24">
            <v>278</v>
          </cell>
        </row>
        <row r="25">
          <cell r="B25" t="str">
            <v>Guldan</v>
          </cell>
          <cell r="C25">
            <v>59</v>
          </cell>
        </row>
        <row r="26">
          <cell r="B26" t="str">
            <v>Kováč J.</v>
          </cell>
          <cell r="C26">
            <v>1256</v>
          </cell>
        </row>
        <row r="27">
          <cell r="B27" t="str">
            <v>Eliaš M.</v>
          </cell>
          <cell r="C27">
            <v>1131</v>
          </cell>
        </row>
        <row r="28">
          <cell r="B28" t="str">
            <v>Tomčko M.</v>
          </cell>
          <cell r="C28">
            <v>158</v>
          </cell>
        </row>
        <row r="29">
          <cell r="B29" t="str">
            <v>Turlík</v>
          </cell>
          <cell r="C29">
            <v>257</v>
          </cell>
        </row>
        <row r="30">
          <cell r="B30" t="str">
            <v>Piovarči I.</v>
          </cell>
          <cell r="C30">
            <v>28</v>
          </cell>
        </row>
        <row r="31">
          <cell r="B31" t="str">
            <v>Kašela </v>
          </cell>
          <cell r="C31">
            <v>161</v>
          </cell>
        </row>
        <row r="32">
          <cell r="B32" t="str">
            <v>Lobotka</v>
          </cell>
          <cell r="C32">
            <v>290</v>
          </cell>
        </row>
        <row r="33">
          <cell r="B33" t="str">
            <v>Marček</v>
          </cell>
          <cell r="C33">
            <v>966</v>
          </cell>
        </row>
        <row r="34">
          <cell r="B34" t="str">
            <v>Tomčko T.</v>
          </cell>
          <cell r="C34">
            <v>664</v>
          </cell>
        </row>
        <row r="35">
          <cell r="B35" t="str">
            <v>Zákršmíd</v>
          </cell>
          <cell r="C35">
            <v>932</v>
          </cell>
        </row>
        <row r="36">
          <cell r="B36" t="str">
            <v>Šulko</v>
          </cell>
          <cell r="C36">
            <v>92</v>
          </cell>
        </row>
        <row r="37">
          <cell r="B37" t="str">
            <v>Felgr M.</v>
          </cell>
          <cell r="C37">
            <v>269</v>
          </cell>
        </row>
        <row r="38">
          <cell r="B38" t="str">
            <v>Polakovič</v>
          </cell>
          <cell r="C38">
            <v>1053</v>
          </cell>
        </row>
        <row r="39">
          <cell r="B39" t="str">
            <v>Budinský</v>
          </cell>
          <cell r="C39">
            <v>57</v>
          </cell>
        </row>
        <row r="40">
          <cell r="B40" t="str">
            <v>Matejka</v>
          </cell>
          <cell r="C40">
            <v>553</v>
          </cell>
        </row>
      </sheetData>
      <sheetData sheetId="1">
        <row r="8">
          <cell r="B8" t="str">
            <v>Brestovský J.</v>
          </cell>
        </row>
        <row r="9">
          <cell r="B9" t="str">
            <v>Bozogáň</v>
          </cell>
          <cell r="D9" t="str">
            <v>Brestovský J.</v>
          </cell>
        </row>
        <row r="10">
          <cell r="B10" t="str">
            <v>Konárek</v>
          </cell>
          <cell r="F10" t="str">
            <v>Fiľ K.</v>
          </cell>
        </row>
        <row r="11">
          <cell r="B11" t="str">
            <v>Fiľ K.</v>
          </cell>
          <cell r="D11" t="str">
            <v>Fiľ K.</v>
          </cell>
        </row>
        <row r="12">
          <cell r="B12" t="str">
            <v>Kováč J.</v>
          </cell>
        </row>
        <row r="13">
          <cell r="B13" t="str">
            <v>Turlík</v>
          </cell>
          <cell r="D13" t="str">
            <v>Turlík</v>
          </cell>
        </row>
        <row r="14">
          <cell r="B14" t="str">
            <v>Marček</v>
          </cell>
          <cell r="F14" t="str">
            <v>Marček</v>
          </cell>
        </row>
        <row r="15">
          <cell r="B15" t="str">
            <v>Felgr M.</v>
          </cell>
          <cell r="D15" t="str">
            <v>Marček</v>
          </cell>
        </row>
        <row r="17">
          <cell r="B17" t="str">
            <v>Krška</v>
          </cell>
        </row>
        <row r="18">
          <cell r="B18" t="str">
            <v>Kohút</v>
          </cell>
          <cell r="D18" t="str">
            <v>Kohút</v>
          </cell>
          <cell r="J18" t="str">
            <v>Brestovský J.</v>
          </cell>
        </row>
        <row r="19">
          <cell r="J19" t="str">
            <v>Turlík</v>
          </cell>
        </row>
        <row r="20">
          <cell r="D20" t="str">
            <v>Šulko</v>
          </cell>
        </row>
        <row r="23">
          <cell r="B23" t="str">
            <v>Konárek</v>
          </cell>
          <cell r="D23" t="str">
            <v>Bozogáň</v>
          </cell>
          <cell r="J23" t="str">
            <v>Konárek</v>
          </cell>
        </row>
        <row r="24">
          <cell r="B24" t="str">
            <v>Kováč J.</v>
          </cell>
          <cell r="J24" t="str">
            <v>Felgr M.</v>
          </cell>
        </row>
        <row r="25">
          <cell r="B25" t="str">
            <v>Felgr M.</v>
          </cell>
          <cell r="D25" t="str">
            <v>Kováč J.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7.421875" style="163" customWidth="1"/>
    <col min="2" max="2" width="17.57421875" style="3" customWidth="1"/>
    <col min="3" max="3" width="13.140625" style="3" customWidth="1"/>
    <col min="4" max="4" width="6.28125" style="166" customWidth="1"/>
    <col min="5" max="5" width="17.57421875" style="167" customWidth="1"/>
    <col min="6" max="6" width="9.7109375" style="163" customWidth="1"/>
    <col min="7" max="7" width="2.7109375" style="3" customWidth="1"/>
    <col min="8" max="9" width="8.8515625" style="3" customWidth="1"/>
    <col min="10" max="10" width="10.421875" style="162" customWidth="1"/>
    <col min="11" max="16384" width="8.8515625" style="3" customWidth="1"/>
  </cols>
  <sheetData>
    <row r="1" spans="1:9" ht="21">
      <c r="A1" s="213" t="s">
        <v>101</v>
      </c>
      <c r="B1" s="213"/>
      <c r="C1" s="213"/>
      <c r="D1" s="213"/>
      <c r="E1" s="213"/>
      <c r="F1" s="213"/>
      <c r="G1" s="213"/>
      <c r="H1" s="213"/>
      <c r="I1" s="213"/>
    </row>
    <row r="2" spans="2:3" ht="12.75" customHeight="1">
      <c r="B2" s="164"/>
      <c r="C2" s="165"/>
    </row>
    <row r="3" spans="1:13" s="161" customFormat="1" ht="12.75" customHeight="1">
      <c r="A3" s="188" t="s">
        <v>6</v>
      </c>
      <c r="C3" s="169">
        <v>39210</v>
      </c>
      <c r="D3" s="170"/>
      <c r="E3" s="188" t="s">
        <v>3</v>
      </c>
      <c r="F3" s="215" t="s">
        <v>7</v>
      </c>
      <c r="G3" s="215"/>
      <c r="H3" s="215"/>
      <c r="I3" s="215"/>
      <c r="J3" s="172"/>
      <c r="M3" s="173"/>
    </row>
    <row r="4" spans="1:10" s="161" customFormat="1" ht="12.75" customHeight="1">
      <c r="A4" s="214" t="s">
        <v>2</v>
      </c>
      <c r="B4" s="214"/>
      <c r="C4" s="171" t="s">
        <v>69</v>
      </c>
      <c r="D4" s="170"/>
      <c r="E4" s="147" t="s">
        <v>249</v>
      </c>
      <c r="F4" s="12" t="s">
        <v>250</v>
      </c>
      <c r="G4" s="174"/>
      <c r="H4" s="174"/>
      <c r="I4" s="174"/>
      <c r="J4" s="172"/>
    </row>
    <row r="5" spans="1:10" s="161" customFormat="1" ht="12.75" customHeight="1">
      <c r="A5" s="214" t="s">
        <v>4</v>
      </c>
      <c r="B5" s="214"/>
      <c r="C5" s="171" t="s">
        <v>12</v>
      </c>
      <c r="D5" s="170"/>
      <c r="E5" s="147" t="s">
        <v>251</v>
      </c>
      <c r="F5" s="12" t="s">
        <v>73</v>
      </c>
      <c r="G5" s="175"/>
      <c r="H5" s="175"/>
      <c r="I5" s="175"/>
      <c r="J5" s="172"/>
    </row>
    <row r="6" ht="6.75" customHeight="1">
      <c r="G6" s="163"/>
    </row>
    <row r="7" spans="1:10" s="161" customFormat="1" ht="13.5">
      <c r="A7" s="176"/>
      <c r="B7" s="177" t="s">
        <v>48</v>
      </c>
      <c r="C7" s="177"/>
      <c r="D7" s="178"/>
      <c r="E7" s="168"/>
      <c r="F7" s="176"/>
      <c r="G7" s="176"/>
      <c r="H7" s="179" t="s">
        <v>41</v>
      </c>
      <c r="I7" s="179"/>
      <c r="J7" s="172"/>
    </row>
    <row r="8" spans="1:10" s="161" customFormat="1" ht="7.5" customHeight="1">
      <c r="A8" s="176"/>
      <c r="D8" s="170"/>
      <c r="E8" s="168"/>
      <c r="F8" s="176"/>
      <c r="J8" s="172"/>
    </row>
    <row r="9" spans="1:10" s="170" customFormat="1" ht="13.5">
      <c r="A9" s="170" t="s">
        <v>68</v>
      </c>
      <c r="B9" s="172" t="s">
        <v>43</v>
      </c>
      <c r="C9" s="172" t="s">
        <v>0</v>
      </c>
      <c r="D9" s="172" t="s">
        <v>1</v>
      </c>
      <c r="E9" s="168" t="s">
        <v>44</v>
      </c>
      <c r="H9" s="170" t="s">
        <v>42</v>
      </c>
      <c r="J9" s="172"/>
    </row>
    <row r="10" spans="1:10" s="161" customFormat="1" ht="7.5" customHeight="1">
      <c r="A10" s="176"/>
      <c r="D10" s="170"/>
      <c r="E10" s="168"/>
      <c r="F10" s="176"/>
      <c r="J10" s="172"/>
    </row>
    <row r="11" spans="1:10" s="161" customFormat="1" ht="12.75" customHeight="1">
      <c r="A11" s="180" t="s">
        <v>45</v>
      </c>
      <c r="B11" s="181" t="s">
        <v>88</v>
      </c>
      <c r="C11" s="181" t="s">
        <v>186</v>
      </c>
      <c r="D11" s="182">
        <v>1734</v>
      </c>
      <c r="E11" s="181" t="s">
        <v>7</v>
      </c>
      <c r="F11" s="176"/>
      <c r="H11" s="176"/>
      <c r="I11" s="172"/>
      <c r="J11" s="172"/>
    </row>
    <row r="12" spans="1:10" s="161" customFormat="1" ht="12.75" customHeight="1">
      <c r="A12" s="180" t="s">
        <v>46</v>
      </c>
      <c r="B12" s="181" t="s">
        <v>49</v>
      </c>
      <c r="C12" s="181" t="s">
        <v>187</v>
      </c>
      <c r="D12" s="182">
        <v>1550</v>
      </c>
      <c r="E12" s="181" t="s">
        <v>188</v>
      </c>
      <c r="H12" s="176" t="s">
        <v>45</v>
      </c>
      <c r="I12" s="172"/>
      <c r="J12" s="172"/>
    </row>
    <row r="13" spans="1:10" s="161" customFormat="1" ht="12.75" customHeight="1">
      <c r="A13" s="180" t="s">
        <v>260</v>
      </c>
      <c r="B13" s="181" t="s">
        <v>78</v>
      </c>
      <c r="C13" s="181" t="s">
        <v>189</v>
      </c>
      <c r="D13" s="182">
        <v>1852</v>
      </c>
      <c r="E13" s="181" t="s">
        <v>7</v>
      </c>
      <c r="F13" s="176"/>
      <c r="H13" s="176"/>
      <c r="I13" s="172"/>
      <c r="J13" s="172"/>
    </row>
    <row r="14" spans="1:10" s="161" customFormat="1" ht="12.75" customHeight="1">
      <c r="A14" s="180" t="s">
        <v>261</v>
      </c>
      <c r="B14" s="181" t="s">
        <v>51</v>
      </c>
      <c r="C14" s="181" t="s">
        <v>190</v>
      </c>
      <c r="D14" s="182">
        <v>2091</v>
      </c>
      <c r="E14" s="181" t="s">
        <v>191</v>
      </c>
      <c r="F14" s="176"/>
      <c r="H14" s="176" t="s">
        <v>72</v>
      </c>
      <c r="I14" s="176"/>
      <c r="J14" s="172"/>
    </row>
    <row r="15" spans="1:10" s="161" customFormat="1" ht="12.75" customHeight="1">
      <c r="A15" s="176" t="s">
        <v>258</v>
      </c>
      <c r="B15" s="183" t="s">
        <v>192</v>
      </c>
      <c r="C15" s="183" t="s">
        <v>193</v>
      </c>
      <c r="D15" s="182">
        <v>2459</v>
      </c>
      <c r="E15" s="181" t="s">
        <v>191</v>
      </c>
      <c r="F15" s="176"/>
      <c r="H15" s="176" t="s">
        <v>46</v>
      </c>
      <c r="I15" s="176"/>
      <c r="J15" s="172"/>
    </row>
    <row r="16" spans="1:10" s="161" customFormat="1" ht="12.75" customHeight="1">
      <c r="A16" s="180" t="str">
        <f>IF(A15="5.","6."," ")</f>
        <v>6.</v>
      </c>
      <c r="B16" s="183" t="s">
        <v>194</v>
      </c>
      <c r="C16" s="183" t="s">
        <v>195</v>
      </c>
      <c r="D16" s="182">
        <v>2556</v>
      </c>
      <c r="E16" s="181" t="s">
        <v>188</v>
      </c>
      <c r="F16" s="176"/>
      <c r="H16" s="176" t="s">
        <v>72</v>
      </c>
      <c r="I16" s="176"/>
      <c r="J16" s="172"/>
    </row>
    <row r="17" spans="1:10" s="161" customFormat="1" ht="12.75" customHeight="1">
      <c r="A17" s="180" t="s">
        <v>262</v>
      </c>
      <c r="B17" s="181" t="s">
        <v>76</v>
      </c>
      <c r="C17" s="181" t="s">
        <v>196</v>
      </c>
      <c r="D17" s="182">
        <v>2313</v>
      </c>
      <c r="E17" s="184" t="s">
        <v>191</v>
      </c>
      <c r="F17" s="176"/>
      <c r="H17" s="176"/>
      <c r="I17" s="176"/>
      <c r="J17" s="172"/>
    </row>
    <row r="18" spans="1:10" s="161" customFormat="1" ht="12.75" customHeight="1">
      <c r="A18" s="180" t="s">
        <v>259</v>
      </c>
      <c r="B18" s="183" t="s">
        <v>86</v>
      </c>
      <c r="C18" s="183" t="s">
        <v>197</v>
      </c>
      <c r="D18" s="182">
        <v>2461</v>
      </c>
      <c r="E18" s="181" t="s">
        <v>191</v>
      </c>
      <c r="F18" s="176"/>
      <c r="H18" s="176" t="s">
        <v>46</v>
      </c>
      <c r="I18" s="176"/>
      <c r="J18" s="172"/>
    </row>
    <row r="19" spans="1:10" s="161" customFormat="1" ht="12.75" customHeight="1">
      <c r="A19" s="176" t="s">
        <v>263</v>
      </c>
      <c r="B19" s="181" t="s">
        <v>84</v>
      </c>
      <c r="C19" s="181" t="s">
        <v>198</v>
      </c>
      <c r="D19" s="182">
        <v>1913</v>
      </c>
      <c r="E19" s="181" t="s">
        <v>188</v>
      </c>
      <c r="F19" s="176"/>
      <c r="H19" s="176" t="s">
        <v>45</v>
      </c>
      <c r="I19" s="176"/>
      <c r="J19" s="172"/>
    </row>
    <row r="20" spans="1:10" s="161" customFormat="1" ht="12.75" customHeight="1">
      <c r="A20" s="176" t="s">
        <v>264</v>
      </c>
      <c r="B20" s="183" t="s">
        <v>75</v>
      </c>
      <c r="C20" s="183" t="s">
        <v>199</v>
      </c>
      <c r="D20" s="182">
        <v>2429</v>
      </c>
      <c r="E20" s="181" t="s">
        <v>188</v>
      </c>
      <c r="F20" s="176"/>
      <c r="H20" s="176" t="s">
        <v>72</v>
      </c>
      <c r="I20" s="176"/>
      <c r="J20" s="172"/>
    </row>
    <row r="21" spans="1:10" s="199" customFormat="1" ht="12.75" customHeight="1">
      <c r="A21" s="196" t="s">
        <v>257</v>
      </c>
      <c r="B21" s="197" t="s">
        <v>103</v>
      </c>
      <c r="C21" s="197" t="s">
        <v>187</v>
      </c>
      <c r="D21" s="202">
        <v>1741</v>
      </c>
      <c r="E21" s="197" t="s">
        <v>191</v>
      </c>
      <c r="F21" s="196"/>
      <c r="H21" s="196"/>
      <c r="I21" s="196"/>
      <c r="J21" s="200"/>
    </row>
    <row r="22" spans="1:10" s="161" customFormat="1" ht="12.75" customHeight="1">
      <c r="A22" s="176" t="str">
        <f>IF(A21="11.","12."," ")</f>
        <v>12.</v>
      </c>
      <c r="B22" s="183" t="s">
        <v>87</v>
      </c>
      <c r="C22" s="183" t="s">
        <v>200</v>
      </c>
      <c r="D22" s="182">
        <v>2462</v>
      </c>
      <c r="E22" s="181" t="s">
        <v>188</v>
      </c>
      <c r="F22" s="176"/>
      <c r="H22" s="176" t="s">
        <v>72</v>
      </c>
      <c r="I22" s="176"/>
      <c r="J22" s="172"/>
    </row>
    <row r="23" spans="1:10" s="161" customFormat="1" ht="12.75" customHeight="1">
      <c r="A23" s="176" t="s">
        <v>201</v>
      </c>
      <c r="B23" s="181" t="s">
        <v>77</v>
      </c>
      <c r="C23" s="181" t="s">
        <v>202</v>
      </c>
      <c r="D23" s="182">
        <v>2319</v>
      </c>
      <c r="E23" s="181" t="s">
        <v>188</v>
      </c>
      <c r="F23" s="176"/>
      <c r="H23" s="176" t="s">
        <v>70</v>
      </c>
      <c r="I23" s="176"/>
      <c r="J23" s="172"/>
    </row>
    <row r="24" spans="1:10" s="161" customFormat="1" ht="12.75" customHeight="1">
      <c r="A24" s="176" t="str">
        <f>IF(A23="13.","14."," ")</f>
        <v>14.</v>
      </c>
      <c r="B24" s="181" t="s">
        <v>104</v>
      </c>
      <c r="C24" s="181" t="s">
        <v>198</v>
      </c>
      <c r="D24" s="182">
        <v>2298</v>
      </c>
      <c r="E24" s="181" t="s">
        <v>188</v>
      </c>
      <c r="F24" s="176"/>
      <c r="H24" s="176" t="s">
        <v>70</v>
      </c>
      <c r="I24" s="176"/>
      <c r="J24" s="172"/>
    </row>
    <row r="25" spans="1:10" s="161" customFormat="1" ht="12.75" customHeight="1">
      <c r="A25" s="176" t="s">
        <v>203</v>
      </c>
      <c r="B25" s="183" t="s">
        <v>79</v>
      </c>
      <c r="C25" s="183" t="s">
        <v>208</v>
      </c>
      <c r="D25" s="182">
        <v>2460</v>
      </c>
      <c r="E25" s="181" t="s">
        <v>191</v>
      </c>
      <c r="F25" s="176"/>
      <c r="H25" s="176"/>
      <c r="I25" s="176"/>
      <c r="J25" s="172"/>
    </row>
    <row r="26" spans="1:10" s="161" customFormat="1" ht="12.75" customHeight="1">
      <c r="A26" s="195" t="s">
        <v>204</v>
      </c>
      <c r="B26" s="185" t="s">
        <v>209</v>
      </c>
      <c r="C26" s="185" t="s">
        <v>200</v>
      </c>
      <c r="D26" s="186">
        <v>2427</v>
      </c>
      <c r="E26" s="181" t="s">
        <v>188</v>
      </c>
      <c r="F26" s="176"/>
      <c r="H26" s="195" t="s">
        <v>72</v>
      </c>
      <c r="I26" s="176"/>
      <c r="J26" s="172"/>
    </row>
    <row r="27" spans="1:10" s="161" customFormat="1" ht="12.75" customHeight="1">
      <c r="A27" s="176" t="s">
        <v>205</v>
      </c>
      <c r="B27" s="183" t="s">
        <v>210</v>
      </c>
      <c r="C27" s="183" t="s">
        <v>211</v>
      </c>
      <c r="D27" s="182">
        <v>2430</v>
      </c>
      <c r="E27" s="181" t="s">
        <v>188</v>
      </c>
      <c r="F27" s="176"/>
      <c r="H27" s="176" t="s">
        <v>72</v>
      </c>
      <c r="I27" s="176"/>
      <c r="J27" s="172"/>
    </row>
    <row r="28" spans="1:10" s="199" customFormat="1" ht="12.75" customHeight="1">
      <c r="A28" s="196" t="s">
        <v>206</v>
      </c>
      <c r="B28" s="197" t="s">
        <v>169</v>
      </c>
      <c r="C28" s="197" t="s">
        <v>195</v>
      </c>
      <c r="D28" s="198"/>
      <c r="E28" s="197" t="s">
        <v>191</v>
      </c>
      <c r="F28" s="196"/>
      <c r="H28" s="196"/>
      <c r="I28" s="196"/>
      <c r="J28" s="200"/>
    </row>
    <row r="29" spans="1:10" s="199" customFormat="1" ht="12.75" customHeight="1">
      <c r="A29" s="196" t="s">
        <v>207</v>
      </c>
      <c r="B29" s="197" t="s">
        <v>212</v>
      </c>
      <c r="C29" s="197" t="s">
        <v>213</v>
      </c>
      <c r="D29" s="198"/>
      <c r="E29" s="201" t="s">
        <v>214</v>
      </c>
      <c r="F29" s="196"/>
      <c r="H29" s="196"/>
      <c r="I29" s="196"/>
      <c r="J29" s="200"/>
    </row>
    <row r="30" spans="1:10" s="161" customFormat="1" ht="12.75" customHeight="1">
      <c r="A30" s="176"/>
      <c r="B30" s="187"/>
      <c r="C30" s="187"/>
      <c r="D30" s="170"/>
      <c r="E30" s="168"/>
      <c r="F30" s="176"/>
      <c r="H30" s="176"/>
      <c r="I30" s="176"/>
      <c r="J30" s="172"/>
    </row>
    <row r="31" spans="1:10" s="161" customFormat="1" ht="12.75" customHeight="1">
      <c r="A31" s="176"/>
      <c r="D31" s="170"/>
      <c r="E31" s="168"/>
      <c r="F31" s="176"/>
      <c r="J31" s="172"/>
    </row>
    <row r="32" spans="1:10" s="161" customFormat="1" ht="12.75" customHeight="1">
      <c r="A32" s="176"/>
      <c r="B32" s="189" t="s">
        <v>52</v>
      </c>
      <c r="C32" s="177"/>
      <c r="D32" s="178"/>
      <c r="E32" s="168"/>
      <c r="F32" s="176"/>
      <c r="H32" s="179" t="s">
        <v>41</v>
      </c>
      <c r="I32" s="179"/>
      <c r="J32" s="172"/>
    </row>
    <row r="33" spans="1:10" s="161" customFormat="1" ht="12.75" customHeight="1">
      <c r="A33" s="176"/>
      <c r="D33" s="170"/>
      <c r="E33" s="168"/>
      <c r="F33" s="176"/>
      <c r="H33" s="170" t="s">
        <v>42</v>
      </c>
      <c r="I33" s="170"/>
      <c r="J33" s="172"/>
    </row>
    <row r="34" spans="1:10" s="161" customFormat="1" ht="6.75" customHeight="1">
      <c r="A34" s="176"/>
      <c r="D34" s="170"/>
      <c r="E34" s="168"/>
      <c r="F34" s="176"/>
      <c r="H34" s="170"/>
      <c r="I34" s="170"/>
      <c r="J34" s="172"/>
    </row>
    <row r="35" spans="1:10" s="161" customFormat="1" ht="12.75" customHeight="1">
      <c r="A35" s="180" t="s">
        <v>45</v>
      </c>
      <c r="B35" s="181" t="s">
        <v>123</v>
      </c>
      <c r="C35" s="181" t="s">
        <v>215</v>
      </c>
      <c r="D35" s="182">
        <v>2113</v>
      </c>
      <c r="E35" s="181" t="s">
        <v>188</v>
      </c>
      <c r="F35" s="176"/>
      <c r="H35" s="176" t="s">
        <v>46</v>
      </c>
      <c r="I35" s="176"/>
      <c r="J35" s="172"/>
    </row>
    <row r="36" spans="1:10" s="161" customFormat="1" ht="12.75" customHeight="1">
      <c r="A36" s="180" t="s">
        <v>46</v>
      </c>
      <c r="B36" s="181" t="s">
        <v>57</v>
      </c>
      <c r="C36" s="181" t="s">
        <v>216</v>
      </c>
      <c r="D36" s="182">
        <v>2183</v>
      </c>
      <c r="E36" s="181" t="s">
        <v>7</v>
      </c>
      <c r="F36" s="176"/>
      <c r="H36" s="176" t="s">
        <v>45</v>
      </c>
      <c r="I36" s="176"/>
      <c r="J36" s="172"/>
    </row>
    <row r="37" spans="1:10" s="161" customFormat="1" ht="12.75" customHeight="1">
      <c r="A37" s="180" t="s">
        <v>260</v>
      </c>
      <c r="B37" s="181" t="s">
        <v>56</v>
      </c>
      <c r="C37" s="181" t="s">
        <v>217</v>
      </c>
      <c r="D37" s="182">
        <v>1800</v>
      </c>
      <c r="E37" s="181" t="s">
        <v>188</v>
      </c>
      <c r="F37" s="176"/>
      <c r="H37" s="176" t="s">
        <v>70</v>
      </c>
      <c r="I37" s="176"/>
      <c r="J37" s="172"/>
    </row>
    <row r="38" spans="1:10" s="161" customFormat="1" ht="12.75" customHeight="1">
      <c r="A38" s="180" t="s">
        <v>261</v>
      </c>
      <c r="B38" s="181" t="s">
        <v>60</v>
      </c>
      <c r="C38" s="181" t="s">
        <v>218</v>
      </c>
      <c r="D38" s="182">
        <v>1927</v>
      </c>
      <c r="E38" s="181" t="s">
        <v>191</v>
      </c>
      <c r="F38" s="176"/>
      <c r="H38" s="176" t="s">
        <v>45</v>
      </c>
      <c r="I38" s="176"/>
      <c r="J38" s="172"/>
    </row>
    <row r="39" spans="1:10" s="161" customFormat="1" ht="12.75" customHeight="1">
      <c r="A39" s="176" t="s">
        <v>258</v>
      </c>
      <c r="B39" s="183" t="s">
        <v>125</v>
      </c>
      <c r="C39" s="183" t="s">
        <v>219</v>
      </c>
      <c r="D39" s="182">
        <v>2463</v>
      </c>
      <c r="E39" s="181" t="s">
        <v>188</v>
      </c>
      <c r="F39" s="176"/>
      <c r="H39" s="176" t="s">
        <v>70</v>
      </c>
      <c r="I39" s="176"/>
      <c r="J39" s="172"/>
    </row>
    <row r="40" spans="1:10" s="161" customFormat="1" ht="12.75" customHeight="1">
      <c r="A40" s="180" t="str">
        <f>IF(A39="5.","6."," ")</f>
        <v>6.</v>
      </c>
      <c r="B40" s="181" t="s">
        <v>134</v>
      </c>
      <c r="C40" s="181" t="s">
        <v>220</v>
      </c>
      <c r="D40" s="182">
        <v>2311</v>
      </c>
      <c r="E40" s="184" t="s">
        <v>191</v>
      </c>
      <c r="F40" s="176"/>
      <c r="H40" s="176" t="s">
        <v>71</v>
      </c>
      <c r="I40" s="176"/>
      <c r="J40" s="172"/>
    </row>
    <row r="41" spans="1:10" s="161" customFormat="1" ht="12.75" customHeight="1">
      <c r="A41" s="180" t="s">
        <v>262</v>
      </c>
      <c r="B41" s="181" t="s">
        <v>59</v>
      </c>
      <c r="C41" s="181" t="s">
        <v>221</v>
      </c>
      <c r="D41" s="182">
        <v>1928</v>
      </c>
      <c r="E41" s="181" t="s">
        <v>191</v>
      </c>
      <c r="F41" s="176"/>
      <c r="H41" s="176" t="s">
        <v>70</v>
      </c>
      <c r="I41" s="176"/>
      <c r="J41" s="172"/>
    </row>
    <row r="42" spans="1:10" s="161" customFormat="1" ht="12.75" customHeight="1">
      <c r="A42" s="180" t="s">
        <v>259</v>
      </c>
      <c r="B42" s="190" t="s">
        <v>127</v>
      </c>
      <c r="C42" s="190" t="s">
        <v>222</v>
      </c>
      <c r="D42" s="191">
        <v>2494</v>
      </c>
      <c r="E42" s="181" t="s">
        <v>7</v>
      </c>
      <c r="F42" s="176"/>
      <c r="H42" s="176" t="s">
        <v>70</v>
      </c>
      <c r="I42" s="176"/>
      <c r="J42" s="172"/>
    </row>
    <row r="43" spans="1:10" s="161" customFormat="1" ht="12.75" customHeight="1">
      <c r="A43" s="176" t="s">
        <v>263</v>
      </c>
      <c r="B43" s="190" t="s">
        <v>223</v>
      </c>
      <c r="C43" s="190" t="s">
        <v>224</v>
      </c>
      <c r="D43" s="191">
        <v>2560</v>
      </c>
      <c r="E43" s="181" t="s">
        <v>188</v>
      </c>
      <c r="F43" s="176"/>
      <c r="H43" s="176" t="s">
        <v>71</v>
      </c>
      <c r="I43" s="176"/>
      <c r="J43" s="172"/>
    </row>
    <row r="44" spans="1:10" s="199" customFormat="1" ht="12.75" customHeight="1">
      <c r="A44" s="196" t="s">
        <v>264</v>
      </c>
      <c r="B44" s="197" t="s">
        <v>132</v>
      </c>
      <c r="C44" s="197" t="s">
        <v>225</v>
      </c>
      <c r="D44" s="198"/>
      <c r="E44" s="201" t="s">
        <v>214</v>
      </c>
      <c r="F44" s="196"/>
      <c r="H44" s="196"/>
      <c r="I44" s="196"/>
      <c r="J44" s="200"/>
    </row>
    <row r="45" spans="1:10" s="161" customFormat="1" ht="12.75" customHeight="1">
      <c r="A45" s="176" t="s">
        <v>257</v>
      </c>
      <c r="B45" s="181" t="s">
        <v>58</v>
      </c>
      <c r="C45" s="181" t="s">
        <v>215</v>
      </c>
      <c r="D45" s="182">
        <v>2314</v>
      </c>
      <c r="E45" s="184" t="s">
        <v>191</v>
      </c>
      <c r="F45" s="176"/>
      <c r="H45" s="176" t="s">
        <v>71</v>
      </c>
      <c r="I45" s="176"/>
      <c r="J45" s="172"/>
    </row>
    <row r="46" spans="1:10" s="199" customFormat="1" ht="12.75" customHeight="1">
      <c r="A46" s="196" t="str">
        <f>IF(A45="11.","12."," ")</f>
        <v>12.</v>
      </c>
      <c r="B46" s="197" t="s">
        <v>131</v>
      </c>
      <c r="C46" s="197" t="s">
        <v>226</v>
      </c>
      <c r="D46" s="198"/>
      <c r="E46" s="204" t="s">
        <v>191</v>
      </c>
      <c r="F46" s="196"/>
      <c r="H46" s="196"/>
      <c r="I46" s="196"/>
      <c r="J46" s="200"/>
    </row>
    <row r="47" spans="1:10" s="161" customFormat="1" ht="12.75" customHeight="1">
      <c r="A47" s="176" t="s">
        <v>201</v>
      </c>
      <c r="B47" s="190" t="s">
        <v>227</v>
      </c>
      <c r="C47" s="190" t="s">
        <v>228</v>
      </c>
      <c r="D47" s="191">
        <v>2559</v>
      </c>
      <c r="E47" s="181" t="s">
        <v>188</v>
      </c>
      <c r="F47" s="176"/>
      <c r="H47" s="176" t="s">
        <v>71</v>
      </c>
      <c r="I47" s="176"/>
      <c r="J47" s="172"/>
    </row>
    <row r="48" spans="1:10" s="161" customFormat="1" ht="12.75" customHeight="1">
      <c r="A48" s="176" t="str">
        <f>IF(A47="13.","14."," ")</f>
        <v>14.</v>
      </c>
      <c r="B48" s="183" t="s">
        <v>227</v>
      </c>
      <c r="C48" s="183" t="s">
        <v>229</v>
      </c>
      <c r="D48" s="192">
        <v>2354</v>
      </c>
      <c r="E48" s="181" t="s">
        <v>188</v>
      </c>
      <c r="F48" s="176"/>
      <c r="H48" s="176" t="s">
        <v>46</v>
      </c>
      <c r="I48" s="176"/>
      <c r="J48" s="172"/>
    </row>
    <row r="49" spans="1:10" s="199" customFormat="1" ht="12.75" customHeight="1">
      <c r="A49" s="196" t="s">
        <v>203</v>
      </c>
      <c r="B49" s="197" t="s">
        <v>230</v>
      </c>
      <c r="C49" s="197" t="s">
        <v>231</v>
      </c>
      <c r="D49" s="198"/>
      <c r="E49" s="201" t="s">
        <v>214</v>
      </c>
      <c r="F49" s="196"/>
      <c r="H49" s="196"/>
      <c r="I49" s="196"/>
      <c r="J49" s="200"/>
    </row>
    <row r="50" spans="1:10" s="199" customFormat="1" ht="12.75" customHeight="1">
      <c r="A50" s="196" t="s">
        <v>204</v>
      </c>
      <c r="B50" s="197" t="s">
        <v>232</v>
      </c>
      <c r="C50" s="197" t="s">
        <v>233</v>
      </c>
      <c r="D50" s="198"/>
      <c r="E50" s="204" t="s">
        <v>191</v>
      </c>
      <c r="F50" s="196"/>
      <c r="H50" s="196"/>
      <c r="I50" s="196"/>
      <c r="J50" s="200"/>
    </row>
    <row r="51" spans="1:10" s="199" customFormat="1" ht="12.75" customHeight="1">
      <c r="A51" s="196" t="s">
        <v>205</v>
      </c>
      <c r="B51" s="197" t="s">
        <v>162</v>
      </c>
      <c r="C51" s="197" t="s">
        <v>234</v>
      </c>
      <c r="D51" s="198"/>
      <c r="E51" s="201" t="s">
        <v>214</v>
      </c>
      <c r="F51" s="196"/>
      <c r="H51" s="196"/>
      <c r="I51" s="196"/>
      <c r="J51" s="200"/>
    </row>
    <row r="52" spans="1:10" s="199" customFormat="1" ht="12.75" customHeight="1">
      <c r="A52" s="196" t="s">
        <v>206</v>
      </c>
      <c r="B52" s="199" t="s">
        <v>161</v>
      </c>
      <c r="C52" s="199" t="s">
        <v>222</v>
      </c>
      <c r="D52" s="198"/>
      <c r="E52" s="201" t="s">
        <v>214</v>
      </c>
      <c r="F52" s="196"/>
      <c r="H52" s="196"/>
      <c r="I52" s="196"/>
      <c r="J52" s="200"/>
    </row>
    <row r="53" spans="1:10" s="161" customFormat="1" ht="12.75" customHeight="1">
      <c r="A53" s="176"/>
      <c r="B53" s="187"/>
      <c r="C53" s="187"/>
      <c r="D53" s="170"/>
      <c r="E53" s="168"/>
      <c r="F53" s="176"/>
      <c r="J53" s="172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mergeCells count="4">
    <mergeCell ref="A1:I1"/>
    <mergeCell ref="A4:B4"/>
    <mergeCell ref="A5:B5"/>
    <mergeCell ref="F3:I3"/>
  </mergeCells>
  <printOptions/>
  <pageMargins left="0.69" right="0" top="0.7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22.140625" style="0" customWidth="1"/>
    <col min="3" max="3" width="9.57421875" style="0" customWidth="1"/>
    <col min="4" max="4" width="3.28125" style="0" customWidth="1"/>
    <col min="5" max="5" width="15.421875" style="0" customWidth="1"/>
    <col min="6" max="6" width="30.57421875" style="0" customWidth="1"/>
  </cols>
  <sheetData>
    <row r="1" spans="1:6" ht="21">
      <c r="A1" s="216" t="s">
        <v>47</v>
      </c>
      <c r="B1" s="216"/>
      <c r="C1" s="216"/>
      <c r="D1" s="216"/>
      <c r="E1" s="216"/>
      <c r="F1" s="216"/>
    </row>
    <row r="2" spans="1:6" ht="21">
      <c r="A2" s="84"/>
      <c r="B2" s="84"/>
      <c r="C2" s="84"/>
      <c r="D2" s="84"/>
      <c r="E2" s="84"/>
      <c r="F2" s="84"/>
    </row>
    <row r="3" spans="1:6" ht="12.75" customHeight="1">
      <c r="A3" s="84"/>
      <c r="B3" s="84"/>
      <c r="C3" s="84"/>
      <c r="D3" s="84"/>
      <c r="E3" s="84"/>
      <c r="F3" s="84"/>
    </row>
    <row r="4" spans="1:6" ht="12.75" customHeight="1">
      <c r="A4" s="79" t="s">
        <v>6</v>
      </c>
      <c r="C4" s="193">
        <v>39210</v>
      </c>
      <c r="D4" s="79"/>
      <c r="E4" s="79" t="s">
        <v>3</v>
      </c>
      <c r="F4" s="2" t="s">
        <v>7</v>
      </c>
    </row>
    <row r="5" spans="1:6" ht="12.75" customHeight="1">
      <c r="A5" s="78" t="s">
        <v>2</v>
      </c>
      <c r="B5" s="78"/>
      <c r="C5" s="153" t="s">
        <v>69</v>
      </c>
      <c r="D5" s="79"/>
      <c r="E5" s="79" t="s">
        <v>249</v>
      </c>
      <c r="F5" s="81" t="s">
        <v>250</v>
      </c>
    </row>
    <row r="6" spans="1:6" ht="12.75" customHeight="1">
      <c r="A6" s="218" t="s">
        <v>4</v>
      </c>
      <c r="B6" s="218"/>
      <c r="C6" s="153" t="s">
        <v>12</v>
      </c>
      <c r="D6" s="79"/>
      <c r="E6" s="79" t="s">
        <v>251</v>
      </c>
      <c r="F6" s="81" t="s">
        <v>73</v>
      </c>
    </row>
    <row r="7" spans="1:6" ht="12.75" customHeight="1">
      <c r="A7" s="78"/>
      <c r="B7" s="78"/>
      <c r="C7" s="153"/>
      <c r="D7" s="79"/>
      <c r="F7" s="154"/>
    </row>
    <row r="8" spans="1:5" ht="12.75" customHeight="1">
      <c r="A8" s="76"/>
      <c r="E8" s="77"/>
    </row>
    <row r="9" spans="1:6" s="79" customFormat="1" ht="12.75" customHeight="1">
      <c r="A9" s="80"/>
      <c r="B9" s="81" t="s">
        <v>64</v>
      </c>
      <c r="C9" s="75"/>
      <c r="D9" s="82"/>
      <c r="F9" s="81" t="s">
        <v>65</v>
      </c>
    </row>
    <row r="10" spans="1:5" s="79" customFormat="1" ht="12.75" customHeight="1">
      <c r="A10" s="80" t="s">
        <v>68</v>
      </c>
      <c r="E10" s="80" t="s">
        <v>68</v>
      </c>
    </row>
    <row r="11" spans="1:6" s="79" customFormat="1" ht="12.75" customHeight="1">
      <c r="A11" s="80" t="s">
        <v>45</v>
      </c>
      <c r="B11" s="79" t="s">
        <v>235</v>
      </c>
      <c r="E11" s="80" t="s">
        <v>45</v>
      </c>
      <c r="F11" s="79" t="s">
        <v>181</v>
      </c>
    </row>
    <row r="12" spans="1:6" s="79" customFormat="1" ht="12.75" customHeight="1">
      <c r="A12" s="80" t="s">
        <v>46</v>
      </c>
      <c r="B12" s="79" t="s">
        <v>173</v>
      </c>
      <c r="E12" s="80" t="s">
        <v>46</v>
      </c>
      <c r="F12" s="79" t="s">
        <v>247</v>
      </c>
    </row>
    <row r="13" spans="1:6" s="79" customFormat="1" ht="12.75" customHeight="1">
      <c r="A13" s="80" t="s">
        <v>70</v>
      </c>
      <c r="B13" s="79" t="s">
        <v>236</v>
      </c>
      <c r="E13" s="80" t="s">
        <v>70</v>
      </c>
      <c r="F13" s="79" t="s">
        <v>180</v>
      </c>
    </row>
    <row r="14" spans="1:6" s="79" customFormat="1" ht="12.75" customHeight="1">
      <c r="A14" s="80"/>
      <c r="B14" s="160" t="s">
        <v>237</v>
      </c>
      <c r="E14" s="80"/>
      <c r="F14" s="79" t="s">
        <v>182</v>
      </c>
    </row>
    <row r="15" spans="1:6" s="79" customFormat="1" ht="12.75" customHeight="1">
      <c r="A15" s="80" t="s">
        <v>72</v>
      </c>
      <c r="B15" s="79" t="s">
        <v>238</v>
      </c>
      <c r="E15" s="80" t="s">
        <v>71</v>
      </c>
      <c r="F15" s="79" t="s">
        <v>242</v>
      </c>
    </row>
    <row r="16" spans="1:6" s="79" customFormat="1" ht="12.75" customHeight="1">
      <c r="A16" s="80"/>
      <c r="B16" s="203" t="s">
        <v>239</v>
      </c>
      <c r="E16" s="80"/>
      <c r="F16" s="160" t="s">
        <v>243</v>
      </c>
    </row>
    <row r="17" spans="1:6" s="79" customFormat="1" ht="12.75" customHeight="1">
      <c r="A17" s="80"/>
      <c r="B17" s="44" t="s">
        <v>240</v>
      </c>
      <c r="E17" s="80"/>
      <c r="F17" s="79" t="s">
        <v>244</v>
      </c>
    </row>
    <row r="18" s="79" customFormat="1" ht="12.75" customHeight="1">
      <c r="B18" s="79" t="s">
        <v>241</v>
      </c>
    </row>
    <row r="19" s="79" customFormat="1" ht="12.75" customHeight="1"/>
    <row r="20" s="79" customFormat="1" ht="12.75" customHeight="1"/>
    <row r="21" s="79" customFormat="1" ht="12.75" customHeight="1"/>
    <row r="22" spans="1:6" ht="12.75" customHeight="1">
      <c r="A22" s="219" t="s">
        <v>252</v>
      </c>
      <c r="B22" s="219"/>
      <c r="C22" s="219"/>
      <c r="D22" s="219"/>
      <c r="E22" s="219"/>
      <c r="F22" s="219"/>
    </row>
    <row r="23" spans="1:6" ht="12.75" customHeight="1">
      <c r="A23" s="219" t="s">
        <v>253</v>
      </c>
      <c r="B23" s="219"/>
      <c r="C23" s="219"/>
      <c r="D23" s="219"/>
      <c r="E23" s="219"/>
      <c r="F23" s="219"/>
    </row>
    <row r="24" spans="1:6" ht="12.75" customHeight="1">
      <c r="A24" s="220" t="s">
        <v>246</v>
      </c>
      <c r="B24" s="220"/>
      <c r="C24" s="220"/>
      <c r="D24" s="220"/>
      <c r="E24" s="220"/>
      <c r="F24" s="220"/>
    </row>
    <row r="25" ht="12.75" customHeight="1"/>
    <row r="26" spans="1:6" ht="12.75" customHeight="1">
      <c r="A26" s="220" t="s">
        <v>245</v>
      </c>
      <c r="B26" s="220"/>
      <c r="C26" s="220"/>
      <c r="D26" s="220"/>
      <c r="E26" s="220"/>
      <c r="F26" s="220"/>
    </row>
    <row r="27" spans="1:6" ht="12.75" customHeight="1">
      <c r="A27" s="220" t="s">
        <v>248</v>
      </c>
      <c r="B27" s="220"/>
      <c r="C27" s="220"/>
      <c r="D27" s="220"/>
      <c r="E27" s="220"/>
      <c r="F27" s="220"/>
    </row>
    <row r="28" ht="12.75" customHeight="1">
      <c r="A28" t="s">
        <v>254</v>
      </c>
    </row>
    <row r="29" ht="12.75" customHeight="1">
      <c r="A29" t="s">
        <v>255</v>
      </c>
    </row>
    <row r="30" spans="4:6" ht="12.75" customHeight="1">
      <c r="D30" s="217"/>
      <c r="E30" s="217"/>
      <c r="F30" s="95"/>
    </row>
  </sheetData>
  <mergeCells count="8">
    <mergeCell ref="A1:F1"/>
    <mergeCell ref="D30:E30"/>
    <mergeCell ref="A6:B6"/>
    <mergeCell ref="A22:F22"/>
    <mergeCell ref="A24:F24"/>
    <mergeCell ref="A27:F27"/>
    <mergeCell ref="A26:F26"/>
    <mergeCell ref="A23:F23"/>
  </mergeCells>
  <printOptions/>
  <pageMargins left="0.82" right="0.3" top="0.66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8.140625" style="0" customWidth="1"/>
    <col min="4" max="7" width="15.7109375" style="0" customWidth="1"/>
  </cols>
  <sheetData>
    <row r="1" spans="1:7" ht="17.25">
      <c r="A1" s="221" t="s">
        <v>101</v>
      </c>
      <c r="B1" s="221"/>
      <c r="C1" s="221"/>
      <c r="D1" s="221"/>
      <c r="E1" s="221"/>
      <c r="F1" s="221"/>
      <c r="G1" s="221"/>
    </row>
    <row r="2" spans="1:7" ht="17.25">
      <c r="A2" s="5"/>
      <c r="B2" s="5"/>
      <c r="C2" s="5"/>
      <c r="D2" s="5"/>
      <c r="E2" s="5"/>
      <c r="F2" s="5"/>
      <c r="G2" s="5"/>
    </row>
    <row r="3" spans="1:7" s="2" customFormat="1" ht="13.5">
      <c r="A3" s="147" t="s">
        <v>6</v>
      </c>
      <c r="B3" s="44"/>
      <c r="C3" s="155">
        <v>39210</v>
      </c>
      <c r="E3" s="147" t="s">
        <v>3</v>
      </c>
      <c r="F3" s="222" t="s">
        <v>7</v>
      </c>
      <c r="G3" s="222"/>
    </row>
    <row r="4" spans="1:7" s="2" customFormat="1" ht="13.5">
      <c r="A4" s="147" t="s">
        <v>2</v>
      </c>
      <c r="B4" s="147"/>
      <c r="C4" s="225" t="s">
        <v>69</v>
      </c>
      <c r="D4" s="225"/>
      <c r="E4" s="148" t="s">
        <v>249</v>
      </c>
      <c r="F4" s="194" t="s">
        <v>250</v>
      </c>
      <c r="G4" s="6"/>
    </row>
    <row r="5" spans="1:7" s="2" customFormat="1" ht="13.5">
      <c r="A5" s="147" t="s">
        <v>4</v>
      </c>
      <c r="B5" s="147"/>
      <c r="C5" s="151" t="s">
        <v>12</v>
      </c>
      <c r="D5" s="6"/>
      <c r="E5" s="148" t="s">
        <v>251</v>
      </c>
      <c r="F5" s="194" t="s">
        <v>73</v>
      </c>
      <c r="G5" s="6"/>
    </row>
    <row r="6" spans="1:7" ht="13.5">
      <c r="A6" s="7"/>
      <c r="B6" s="7"/>
      <c r="C6" s="7"/>
      <c r="D6" s="7"/>
      <c r="E6" s="6" t="s">
        <v>10</v>
      </c>
      <c r="F6" s="226" t="s">
        <v>48</v>
      </c>
      <c r="G6" s="226"/>
    </row>
    <row r="7" spans="1:7" s="40" customFormat="1" ht="13.5">
      <c r="A7" s="7"/>
      <c r="B7" s="7"/>
      <c r="C7" s="7"/>
      <c r="D7" s="7"/>
      <c r="E7" s="6"/>
      <c r="F7" s="39"/>
      <c r="G7" s="39"/>
    </row>
    <row r="8" spans="1:7" ht="12.75">
      <c r="A8" s="8" t="s">
        <v>11</v>
      </c>
      <c r="B8" s="8" t="s">
        <v>0</v>
      </c>
      <c r="C8" s="11" t="s">
        <v>1</v>
      </c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  <row r="10" spans="1:7" s="1" customFormat="1" ht="15.75" thickBot="1">
      <c r="A10" s="9">
        <v>1</v>
      </c>
      <c r="B10" s="34" t="s">
        <v>74</v>
      </c>
      <c r="C10" s="149">
        <v>1550</v>
      </c>
      <c r="D10" s="21"/>
      <c r="E10" s="21"/>
      <c r="F10" s="21"/>
      <c r="G10" s="21"/>
    </row>
    <row r="11" spans="1:7" s="1" customFormat="1" ht="15.75" thickBot="1">
      <c r="A11" s="9"/>
      <c r="B11" s="25" t="s">
        <v>75</v>
      </c>
      <c r="C11" s="31"/>
      <c r="D11" s="35" t="s">
        <v>49</v>
      </c>
      <c r="E11" s="35"/>
      <c r="F11" s="35"/>
      <c r="G11" s="35"/>
    </row>
    <row r="12" spans="1:7" s="1" customFormat="1" ht="15.75" thickBot="1">
      <c r="A12" s="9">
        <v>5</v>
      </c>
      <c r="B12" s="27" t="s">
        <v>76</v>
      </c>
      <c r="C12" s="32"/>
      <c r="D12" s="24" t="s">
        <v>92</v>
      </c>
      <c r="E12" s="35" t="s">
        <v>49</v>
      </c>
      <c r="F12" s="35"/>
      <c r="G12" s="35"/>
    </row>
    <row r="13" spans="1:7" s="1" customFormat="1" ht="15.75" thickBot="1">
      <c r="A13" s="9"/>
      <c r="B13" s="25" t="s">
        <v>77</v>
      </c>
      <c r="C13" s="31"/>
      <c r="D13" s="26" t="s">
        <v>76</v>
      </c>
      <c r="E13" s="24" t="s">
        <v>63</v>
      </c>
      <c r="F13" s="35"/>
      <c r="G13" s="35"/>
    </row>
    <row r="14" spans="1:7" s="1" customFormat="1" ht="15.75" thickBot="1">
      <c r="A14" s="9">
        <v>4</v>
      </c>
      <c r="B14" s="34" t="s">
        <v>78</v>
      </c>
      <c r="C14" s="32"/>
      <c r="D14" s="36" t="s">
        <v>93</v>
      </c>
      <c r="E14" s="29"/>
      <c r="F14" s="35" t="s">
        <v>49</v>
      </c>
      <c r="G14" s="35"/>
    </row>
    <row r="15" spans="1:7" s="1" customFormat="1" ht="15.75" thickBot="1">
      <c r="A15" s="9"/>
      <c r="B15" s="25" t="s">
        <v>79</v>
      </c>
      <c r="C15" s="31"/>
      <c r="D15" s="35" t="s">
        <v>78</v>
      </c>
      <c r="E15" s="29"/>
      <c r="F15" s="24" t="s">
        <v>99</v>
      </c>
      <c r="G15" s="35"/>
    </row>
    <row r="16" spans="1:7" s="1" customFormat="1" ht="15.75" thickBot="1">
      <c r="A16" s="9">
        <v>6</v>
      </c>
      <c r="B16" s="27" t="s">
        <v>80</v>
      </c>
      <c r="C16" s="32"/>
      <c r="D16" s="24" t="s">
        <v>67</v>
      </c>
      <c r="E16" s="26" t="s">
        <v>78</v>
      </c>
      <c r="F16" s="29"/>
      <c r="G16" s="35"/>
    </row>
    <row r="17" spans="1:7" s="1" customFormat="1" ht="15.75" thickBot="1">
      <c r="A17" s="9"/>
      <c r="B17" s="25" t="s">
        <v>81</v>
      </c>
      <c r="C17" s="31"/>
      <c r="D17" s="26" t="s">
        <v>80</v>
      </c>
      <c r="E17" s="36" t="s">
        <v>96</v>
      </c>
      <c r="F17" s="29"/>
      <c r="G17" s="35"/>
    </row>
    <row r="18" spans="1:7" s="1" customFormat="1" ht="15.75" thickBot="1">
      <c r="A18" s="9"/>
      <c r="B18" s="35" t="s">
        <v>82</v>
      </c>
      <c r="C18" s="32"/>
      <c r="D18" s="36" t="s">
        <v>94</v>
      </c>
      <c r="E18" s="35"/>
      <c r="F18" s="29"/>
      <c r="G18" s="34" t="s">
        <v>88</v>
      </c>
    </row>
    <row r="19" spans="1:7" s="1" customFormat="1" ht="15.75" thickBot="1">
      <c r="A19" s="9">
        <v>7</v>
      </c>
      <c r="B19" s="30" t="s">
        <v>51</v>
      </c>
      <c r="C19" s="31"/>
      <c r="D19" s="35" t="s">
        <v>51</v>
      </c>
      <c r="E19" s="35"/>
      <c r="F19" s="29"/>
      <c r="G19" s="73" t="s">
        <v>100</v>
      </c>
    </row>
    <row r="20" spans="1:7" s="1" customFormat="1" ht="15.75" thickBot="1">
      <c r="A20" s="9"/>
      <c r="B20" s="23" t="s">
        <v>83</v>
      </c>
      <c r="C20" s="32"/>
      <c r="D20" s="24" t="s">
        <v>62</v>
      </c>
      <c r="E20" s="35" t="s">
        <v>51</v>
      </c>
      <c r="F20" s="29"/>
      <c r="G20" s="23"/>
    </row>
    <row r="21" spans="1:7" s="1" customFormat="1" ht="15.75" thickBot="1">
      <c r="A21" s="9">
        <v>3</v>
      </c>
      <c r="B21" s="30" t="s">
        <v>84</v>
      </c>
      <c r="C21" s="31"/>
      <c r="D21" s="26" t="s">
        <v>83</v>
      </c>
      <c r="E21" s="24" t="s">
        <v>97</v>
      </c>
      <c r="F21" s="29"/>
      <c r="G21" s="23"/>
    </row>
    <row r="22" spans="1:7" s="1" customFormat="1" ht="15.75" thickBot="1">
      <c r="A22" s="9"/>
      <c r="B22" s="35" t="s">
        <v>85</v>
      </c>
      <c r="C22" s="33"/>
      <c r="D22" s="36" t="s">
        <v>95</v>
      </c>
      <c r="E22" s="29"/>
      <c r="F22" s="26" t="s">
        <v>88</v>
      </c>
      <c r="G22" s="23"/>
    </row>
    <row r="23" spans="1:7" s="1" customFormat="1" ht="15.75" thickBot="1">
      <c r="A23" s="9">
        <v>8</v>
      </c>
      <c r="B23" s="30" t="s">
        <v>86</v>
      </c>
      <c r="C23" s="31"/>
      <c r="D23" s="35" t="s">
        <v>86</v>
      </c>
      <c r="E23" s="29"/>
      <c r="F23" s="36" t="s">
        <v>66</v>
      </c>
      <c r="G23" s="23"/>
    </row>
    <row r="24" spans="1:7" s="1" customFormat="1" ht="15.75" thickBot="1">
      <c r="A24" s="9"/>
      <c r="B24" s="23" t="s">
        <v>87</v>
      </c>
      <c r="C24" s="32"/>
      <c r="D24" s="24" t="s">
        <v>53</v>
      </c>
      <c r="E24" s="26" t="s">
        <v>88</v>
      </c>
      <c r="F24" s="35"/>
      <c r="G24" s="23"/>
    </row>
    <row r="25" spans="1:7" s="1" customFormat="1" ht="15.75" thickBot="1">
      <c r="A25" s="9">
        <v>2</v>
      </c>
      <c r="B25" s="30" t="s">
        <v>88</v>
      </c>
      <c r="C25" s="31"/>
      <c r="D25" s="26" t="s">
        <v>88</v>
      </c>
      <c r="E25" s="36" t="s">
        <v>98</v>
      </c>
      <c r="F25" s="35"/>
      <c r="G25" s="23"/>
    </row>
    <row r="26" spans="1:7" s="1" customFormat="1" ht="15">
      <c r="A26" s="9"/>
      <c r="B26" s="23"/>
      <c r="C26" s="33"/>
      <c r="D26" s="23" t="s">
        <v>8</v>
      </c>
      <c r="E26" s="36"/>
      <c r="F26" s="35"/>
      <c r="G26" s="23"/>
    </row>
    <row r="27" spans="1:7" s="1" customFormat="1" ht="15.75" customHeight="1">
      <c r="A27" s="9"/>
      <c r="B27" s="227" t="s">
        <v>89</v>
      </c>
      <c r="C27" s="227"/>
      <c r="D27" s="227"/>
      <c r="E27" s="228" t="s">
        <v>90</v>
      </c>
      <c r="F27" s="228"/>
      <c r="G27" s="23"/>
    </row>
    <row r="28" spans="1:7" s="1" customFormat="1" ht="15.75" customHeight="1">
      <c r="A28" s="9"/>
      <c r="B28" s="227" t="s">
        <v>91</v>
      </c>
      <c r="C28" s="227"/>
      <c r="D28" s="227"/>
      <c r="E28" s="145"/>
      <c r="F28" s="145"/>
      <c r="G28" s="23"/>
    </row>
    <row r="29" spans="1:7" s="1" customFormat="1" ht="15">
      <c r="A29" s="9"/>
      <c r="B29" s="23"/>
      <c r="C29" s="33"/>
      <c r="D29" s="23"/>
      <c r="E29" s="36"/>
      <c r="F29" s="35"/>
      <c r="G29" s="23"/>
    </row>
    <row r="30" spans="1:7" s="1" customFormat="1" ht="15">
      <c r="A30" s="9"/>
      <c r="B30" s="23"/>
      <c r="C30" s="33"/>
      <c r="D30" s="23"/>
      <c r="E30" s="6" t="s">
        <v>10</v>
      </c>
      <c r="F30" s="226" t="s">
        <v>52</v>
      </c>
      <c r="G30" s="226"/>
    </row>
    <row r="31" spans="1:7" s="1" customFormat="1" ht="15.75" thickBot="1">
      <c r="A31" s="9">
        <v>1</v>
      </c>
      <c r="B31" s="27" t="s">
        <v>123</v>
      </c>
      <c r="C31" s="33"/>
      <c r="D31" s="36"/>
      <c r="E31" s="35"/>
      <c r="F31" s="35"/>
      <c r="G31" s="27"/>
    </row>
    <row r="32" spans="1:7" s="1" customFormat="1" ht="15.75" thickBot="1">
      <c r="A32" s="9"/>
      <c r="B32" s="25" t="s">
        <v>124</v>
      </c>
      <c r="C32" s="31"/>
      <c r="D32" s="35" t="s">
        <v>123</v>
      </c>
      <c r="E32" s="35"/>
      <c r="F32" s="35"/>
      <c r="G32" s="28"/>
    </row>
    <row r="33" spans="1:7" s="1" customFormat="1" ht="15.75" thickBot="1">
      <c r="A33" s="9">
        <v>6</v>
      </c>
      <c r="B33" s="25" t="s">
        <v>125</v>
      </c>
      <c r="C33" s="32"/>
      <c r="D33" s="24" t="s">
        <v>55</v>
      </c>
      <c r="E33" s="35" t="s">
        <v>123</v>
      </c>
      <c r="F33" s="35"/>
      <c r="G33" s="23"/>
    </row>
    <row r="34" spans="1:7" s="1" customFormat="1" ht="15.75" thickBot="1">
      <c r="A34" s="9"/>
      <c r="B34" s="22" t="s">
        <v>58</v>
      </c>
      <c r="C34" s="31"/>
      <c r="D34" s="26" t="s">
        <v>125</v>
      </c>
      <c r="E34" s="24" t="s">
        <v>140</v>
      </c>
      <c r="F34" s="35"/>
      <c r="G34" s="23"/>
    </row>
    <row r="35" spans="1:7" s="1" customFormat="1" ht="15.75" thickBot="1">
      <c r="A35" s="9">
        <v>4</v>
      </c>
      <c r="B35" s="27" t="s">
        <v>60</v>
      </c>
      <c r="C35" s="32"/>
      <c r="D35" s="36" t="s">
        <v>135</v>
      </c>
      <c r="E35" s="29"/>
      <c r="F35" s="35" t="s">
        <v>123</v>
      </c>
      <c r="G35" s="23"/>
    </row>
    <row r="36" spans="1:7" s="1" customFormat="1" ht="15.75" thickBot="1">
      <c r="A36" s="9"/>
      <c r="B36" s="25" t="s">
        <v>126</v>
      </c>
      <c r="C36" s="31"/>
      <c r="D36" s="35" t="s">
        <v>60</v>
      </c>
      <c r="E36" s="29"/>
      <c r="F36" s="24" t="s">
        <v>144</v>
      </c>
      <c r="G36" s="23"/>
    </row>
    <row r="37" spans="1:7" s="1" customFormat="1" ht="15.75" thickBot="1">
      <c r="A37" s="9">
        <v>8</v>
      </c>
      <c r="B37" s="25" t="s">
        <v>127</v>
      </c>
      <c r="C37" s="32"/>
      <c r="D37" s="24" t="s">
        <v>136</v>
      </c>
      <c r="E37" s="26" t="s">
        <v>60</v>
      </c>
      <c r="F37" s="29"/>
      <c r="G37" s="23"/>
    </row>
    <row r="38" spans="1:7" s="1" customFormat="1" ht="15.75" thickBot="1">
      <c r="A38" s="9"/>
      <c r="B38" s="22" t="s">
        <v>128</v>
      </c>
      <c r="C38" s="31"/>
      <c r="D38" s="26" t="s">
        <v>127</v>
      </c>
      <c r="E38" s="36" t="s">
        <v>141</v>
      </c>
      <c r="F38" s="29"/>
      <c r="G38" s="23"/>
    </row>
    <row r="39" spans="1:7" s="1" customFormat="1" ht="15.75" thickBot="1">
      <c r="A39" s="9"/>
      <c r="B39" s="23" t="s">
        <v>129</v>
      </c>
      <c r="C39" s="32"/>
      <c r="D39" s="36" t="s">
        <v>137</v>
      </c>
      <c r="E39" s="35"/>
      <c r="F39" s="29"/>
      <c r="G39" s="22" t="s">
        <v>123</v>
      </c>
    </row>
    <row r="40" spans="1:7" s="1" customFormat="1" ht="15.75" thickBot="1">
      <c r="A40" s="9">
        <v>7</v>
      </c>
      <c r="B40" s="25" t="s">
        <v>130</v>
      </c>
      <c r="C40" s="31"/>
      <c r="D40" s="35" t="s">
        <v>134</v>
      </c>
      <c r="E40" s="35"/>
      <c r="F40" s="29"/>
      <c r="G40" s="36" t="s">
        <v>146</v>
      </c>
    </row>
    <row r="41" spans="1:7" s="1" customFormat="1" ht="15.75" thickBot="1">
      <c r="A41" s="9"/>
      <c r="B41" s="23" t="s">
        <v>131</v>
      </c>
      <c r="C41" s="32"/>
      <c r="D41" s="24" t="s">
        <v>138</v>
      </c>
      <c r="E41" s="35" t="s">
        <v>57</v>
      </c>
      <c r="F41" s="29"/>
      <c r="G41" s="35"/>
    </row>
    <row r="42" spans="1:7" s="1" customFormat="1" ht="15.75" thickBot="1">
      <c r="A42" s="9">
        <v>3</v>
      </c>
      <c r="B42" s="30" t="s">
        <v>57</v>
      </c>
      <c r="C42" s="31"/>
      <c r="D42" s="26" t="s">
        <v>57</v>
      </c>
      <c r="E42" s="24" t="s">
        <v>142</v>
      </c>
      <c r="F42" s="29"/>
      <c r="G42" s="35"/>
    </row>
    <row r="43" spans="1:7" s="1" customFormat="1" ht="15.75" thickBot="1">
      <c r="A43" s="9"/>
      <c r="B43" s="23" t="s">
        <v>132</v>
      </c>
      <c r="C43" s="33"/>
      <c r="D43" s="36" t="s">
        <v>55</v>
      </c>
      <c r="E43" s="29"/>
      <c r="F43" s="26" t="s">
        <v>57</v>
      </c>
      <c r="G43" s="35"/>
    </row>
    <row r="44" spans="1:7" s="1" customFormat="1" ht="15.75" thickBot="1">
      <c r="A44" s="9">
        <v>5</v>
      </c>
      <c r="B44" s="25" t="s">
        <v>59</v>
      </c>
      <c r="C44" s="31"/>
      <c r="D44" s="35" t="s">
        <v>59</v>
      </c>
      <c r="E44" s="29"/>
      <c r="F44" s="36" t="s">
        <v>145</v>
      </c>
      <c r="G44" s="35"/>
    </row>
    <row r="45" spans="1:7" s="1" customFormat="1" ht="15.75" thickBot="1">
      <c r="A45" s="9"/>
      <c r="B45" s="23" t="s">
        <v>133</v>
      </c>
      <c r="C45" s="32"/>
      <c r="D45" s="24" t="s">
        <v>139</v>
      </c>
      <c r="E45" s="26" t="s">
        <v>56</v>
      </c>
      <c r="F45" s="35"/>
      <c r="G45" s="35"/>
    </row>
    <row r="46" spans="1:7" s="1" customFormat="1" ht="15.75" thickBot="1">
      <c r="A46" s="9">
        <v>2</v>
      </c>
      <c r="B46" s="30" t="s">
        <v>56</v>
      </c>
      <c r="C46" s="31"/>
      <c r="D46" s="26" t="s">
        <v>56</v>
      </c>
      <c r="E46" s="36" t="s">
        <v>143</v>
      </c>
      <c r="F46" s="35"/>
      <c r="G46" s="35"/>
    </row>
    <row r="47" spans="1:7" s="1" customFormat="1" ht="15">
      <c r="A47" s="10"/>
      <c r="B47" s="35"/>
      <c r="C47" s="21"/>
      <c r="D47" s="28" t="s">
        <v>55</v>
      </c>
      <c r="E47" s="28"/>
      <c r="F47" s="23"/>
      <c r="G47" s="23"/>
    </row>
    <row r="48" spans="1:7" ht="9.75" customHeight="1">
      <c r="A48" s="7"/>
      <c r="B48" s="19"/>
      <c r="C48" s="19"/>
      <c r="D48" s="19"/>
      <c r="E48" s="19"/>
      <c r="F48" s="19"/>
      <c r="G48" s="19"/>
    </row>
    <row r="49" spans="1:7" ht="13.5">
      <c r="A49" s="7"/>
      <c r="B49" s="223" t="s">
        <v>256</v>
      </c>
      <c r="C49" s="223"/>
      <c r="D49" s="223"/>
      <c r="E49" s="223"/>
      <c r="F49" s="223"/>
      <c r="G49" s="223"/>
    </row>
    <row r="50" spans="1:7" ht="12.75">
      <c r="A50" s="7"/>
      <c r="B50" s="224"/>
      <c r="C50" s="224"/>
      <c r="D50" s="224"/>
      <c r="E50" s="224"/>
      <c r="F50" s="224"/>
      <c r="G50" s="224"/>
    </row>
    <row r="51" spans="1:7" ht="12.75">
      <c r="A51" s="7"/>
      <c r="B51" s="224"/>
      <c r="C51" s="224"/>
      <c r="D51" s="224"/>
      <c r="E51" s="224"/>
      <c r="F51" s="224"/>
      <c r="G51" s="22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</sheetData>
  <mergeCells count="11">
    <mergeCell ref="B51:G51"/>
    <mergeCell ref="A1:G1"/>
    <mergeCell ref="F3:G3"/>
    <mergeCell ref="B49:G49"/>
    <mergeCell ref="B50:G50"/>
    <mergeCell ref="C4:D4"/>
    <mergeCell ref="F6:G6"/>
    <mergeCell ref="F30:G30"/>
    <mergeCell ref="B27:D27"/>
    <mergeCell ref="E27:F27"/>
    <mergeCell ref="B28:D28"/>
  </mergeCells>
  <printOptions/>
  <pageMargins left="0.4724409448818898" right="0.3937007874015748" top="0.5905511811023623" bottom="0.5905511811023623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.7109375" style="57" customWidth="1"/>
    <col min="2" max="2" width="14.140625" style="0" customWidth="1"/>
    <col min="3" max="3" width="1.7109375" style="0" customWidth="1"/>
    <col min="4" max="4" width="14.140625" style="0" customWidth="1"/>
    <col min="5" max="5" width="2.28125" style="0" customWidth="1"/>
    <col min="6" max="6" width="14.140625" style="0" customWidth="1"/>
    <col min="7" max="7" width="1.7109375" style="0" customWidth="1"/>
    <col min="8" max="8" width="14.140625" style="0" customWidth="1"/>
    <col min="9" max="9" width="4.28125" style="61" customWidth="1"/>
    <col min="10" max="10" width="14.140625" style="0" customWidth="1"/>
    <col min="11" max="11" width="2.28125" style="0" customWidth="1"/>
    <col min="12" max="12" width="14.140625" style="0" customWidth="1"/>
    <col min="13" max="13" width="1.7109375" style="0" customWidth="1"/>
  </cols>
  <sheetData>
    <row r="1" spans="1:12" ht="17.25">
      <c r="A1" s="89"/>
      <c r="B1" s="229" t="s">
        <v>101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5" customHeight="1">
      <c r="A2" s="89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3" s="1" customFormat="1" ht="15" customHeight="1">
      <c r="A3" s="89"/>
      <c r="B3" s="231" t="s">
        <v>6</v>
      </c>
      <c r="C3" s="231"/>
      <c r="D3" s="157"/>
      <c r="E3" s="230" t="s">
        <v>102</v>
      </c>
      <c r="F3" s="230"/>
      <c r="G3" s="230"/>
      <c r="H3" s="235" t="s">
        <v>3</v>
      </c>
      <c r="I3" s="235"/>
      <c r="J3" s="234" t="s">
        <v>7</v>
      </c>
      <c r="K3" s="234"/>
      <c r="L3" s="234"/>
      <c r="M3" s="42"/>
    </row>
    <row r="4" spans="1:13" s="1" customFormat="1" ht="15" customHeight="1">
      <c r="A4" s="89"/>
      <c r="B4" s="233" t="s">
        <v>2</v>
      </c>
      <c r="C4" s="233"/>
      <c r="D4" s="233"/>
      <c r="E4" s="241" t="s">
        <v>69</v>
      </c>
      <c r="F4" s="241"/>
      <c r="G4" s="54"/>
      <c r="H4" s="148" t="s">
        <v>249</v>
      </c>
      <c r="J4" s="194" t="s">
        <v>250</v>
      </c>
      <c r="K4" s="150"/>
      <c r="L4" s="150"/>
      <c r="M4" s="42"/>
    </row>
    <row r="5" spans="1:13" s="1" customFormat="1" ht="15" customHeight="1">
      <c r="A5" s="89"/>
      <c r="B5" s="94" t="s">
        <v>4</v>
      </c>
      <c r="C5" s="94"/>
      <c r="D5" s="52"/>
      <c r="E5" s="68" t="s">
        <v>12</v>
      </c>
      <c r="F5" s="38"/>
      <c r="G5" s="54"/>
      <c r="H5" s="148" t="s">
        <v>251</v>
      </c>
      <c r="I5" s="156"/>
      <c r="J5" s="194" t="s">
        <v>73</v>
      </c>
      <c r="K5" s="156"/>
      <c r="L5" s="156"/>
      <c r="M5" s="43"/>
    </row>
    <row r="6" spans="1:13" s="1" customFormat="1" ht="15" customHeight="1">
      <c r="A6" s="89"/>
      <c r="B6" s="20"/>
      <c r="C6" s="90"/>
      <c r="D6" s="20"/>
      <c r="E6" s="90"/>
      <c r="F6" s="20"/>
      <c r="G6" s="20"/>
      <c r="H6" s="232" t="s">
        <v>10</v>
      </c>
      <c r="I6" s="232"/>
      <c r="J6" s="205" t="s">
        <v>48</v>
      </c>
      <c r="K6" s="205"/>
      <c r="L6" s="205"/>
      <c r="M6" s="41"/>
    </row>
    <row r="7" spans="1:13" s="1" customFormat="1" ht="15" customHeight="1">
      <c r="A7" s="89"/>
      <c r="B7" s="20"/>
      <c r="C7" s="90"/>
      <c r="D7" s="20"/>
      <c r="E7" s="90"/>
      <c r="F7" s="20"/>
      <c r="G7" s="90"/>
      <c r="H7" s="45"/>
      <c r="I7" s="60"/>
      <c r="J7" s="208" t="s">
        <v>40</v>
      </c>
      <c r="K7" s="208"/>
      <c r="L7" s="27"/>
      <c r="M7" s="41"/>
    </row>
    <row r="8" spans="1:12" s="44" customFormat="1" ht="15" customHeight="1" thickBot="1">
      <c r="A8" s="91" t="s">
        <v>5</v>
      </c>
      <c r="B8" s="85" t="s">
        <v>75</v>
      </c>
      <c r="C8" s="54"/>
      <c r="D8" s="46"/>
      <c r="E8" s="63"/>
      <c r="F8" s="46"/>
      <c r="G8" s="63"/>
      <c r="H8" s="46"/>
      <c r="I8" s="59"/>
      <c r="J8" s="46"/>
      <c r="K8" s="63"/>
      <c r="L8" s="46"/>
    </row>
    <row r="9" spans="1:12" s="44" customFormat="1" ht="15" customHeight="1" thickBot="1">
      <c r="A9" s="91" t="s">
        <v>12</v>
      </c>
      <c r="B9" s="86" t="s">
        <v>77</v>
      </c>
      <c r="C9" s="92" t="s">
        <v>19</v>
      </c>
      <c r="D9" s="85" t="s">
        <v>75</v>
      </c>
      <c r="E9" s="64"/>
      <c r="F9" s="93"/>
      <c r="G9" s="94"/>
      <c r="H9" s="23"/>
      <c r="I9" s="62" t="s">
        <v>33</v>
      </c>
      <c r="J9" s="96" t="s">
        <v>78</v>
      </c>
      <c r="K9" s="97"/>
      <c r="L9" s="98"/>
    </row>
    <row r="10" spans="1:12" s="44" customFormat="1" ht="15" customHeight="1" thickBot="1">
      <c r="A10" s="91" t="s">
        <v>13</v>
      </c>
      <c r="B10" s="86" t="s">
        <v>79</v>
      </c>
      <c r="C10" s="99"/>
      <c r="D10" s="87" t="s">
        <v>106</v>
      </c>
      <c r="E10" s="206" t="s">
        <v>31</v>
      </c>
      <c r="F10" s="85" t="s">
        <v>75</v>
      </c>
      <c r="G10" s="100"/>
      <c r="H10" s="28"/>
      <c r="I10" s="62" t="s">
        <v>34</v>
      </c>
      <c r="J10" s="49" t="s">
        <v>51</v>
      </c>
      <c r="K10" s="69" t="s">
        <v>38</v>
      </c>
      <c r="L10" s="55" t="s">
        <v>78</v>
      </c>
    </row>
    <row r="11" spans="1:12" s="44" customFormat="1" ht="15" customHeight="1" thickBot="1">
      <c r="A11" s="91" t="s">
        <v>14</v>
      </c>
      <c r="B11" s="86" t="s">
        <v>103</v>
      </c>
      <c r="C11" s="92" t="s">
        <v>20</v>
      </c>
      <c r="D11" s="55" t="s">
        <v>103</v>
      </c>
      <c r="E11" s="207"/>
      <c r="F11" s="101" t="s">
        <v>110</v>
      </c>
      <c r="G11" s="102"/>
      <c r="H11" s="23"/>
      <c r="I11" s="62"/>
      <c r="J11" s="28"/>
      <c r="K11" s="70"/>
      <c r="L11" s="48" t="s">
        <v>119</v>
      </c>
    </row>
    <row r="12" spans="1:12" s="44" customFormat="1" ht="15" customHeight="1" thickBot="1">
      <c r="A12" s="91" t="s">
        <v>15</v>
      </c>
      <c r="B12" s="86" t="s">
        <v>104</v>
      </c>
      <c r="C12" s="103"/>
      <c r="D12" s="48" t="s">
        <v>107</v>
      </c>
      <c r="E12" s="88"/>
      <c r="F12" s="104"/>
      <c r="G12" s="105">
        <v>9</v>
      </c>
      <c r="H12" s="55" t="s">
        <v>84</v>
      </c>
      <c r="I12" s="62"/>
      <c r="J12" s="23"/>
      <c r="K12" s="71"/>
      <c r="L12" s="23"/>
    </row>
    <row r="13" spans="1:12" s="44" customFormat="1" ht="15" customHeight="1" thickBot="1">
      <c r="A13" s="91" t="s">
        <v>16</v>
      </c>
      <c r="B13" s="86" t="s">
        <v>84</v>
      </c>
      <c r="C13" s="106" t="s">
        <v>21</v>
      </c>
      <c r="D13" s="55" t="s">
        <v>84</v>
      </c>
      <c r="E13" s="65"/>
      <c r="F13" s="104"/>
      <c r="G13" s="107"/>
      <c r="H13" s="48" t="s">
        <v>112</v>
      </c>
      <c r="I13" s="62" t="s">
        <v>27</v>
      </c>
      <c r="J13" s="50" t="s">
        <v>76</v>
      </c>
      <c r="K13" s="72"/>
      <c r="L13" s="23"/>
    </row>
    <row r="14" spans="1:12" s="44" customFormat="1" ht="15" customHeight="1" thickBot="1">
      <c r="A14" s="91" t="s">
        <v>17</v>
      </c>
      <c r="B14" s="86" t="s">
        <v>105</v>
      </c>
      <c r="C14" s="99"/>
      <c r="D14" s="87" t="s">
        <v>108</v>
      </c>
      <c r="E14" s="206" t="s">
        <v>32</v>
      </c>
      <c r="F14" s="108" t="s">
        <v>84</v>
      </c>
      <c r="G14" s="100"/>
      <c r="H14" s="28"/>
      <c r="I14" s="62" t="s">
        <v>28</v>
      </c>
      <c r="J14" s="49" t="s">
        <v>86</v>
      </c>
      <c r="K14" s="69" t="s">
        <v>39</v>
      </c>
      <c r="L14" s="55" t="s">
        <v>76</v>
      </c>
    </row>
    <row r="15" spans="1:12" s="44" customFormat="1" ht="15" customHeight="1" thickBot="1">
      <c r="A15" s="91" t="s">
        <v>18</v>
      </c>
      <c r="B15" s="86" t="s">
        <v>87</v>
      </c>
      <c r="C15" s="109" t="s">
        <v>22</v>
      </c>
      <c r="D15" s="55" t="s">
        <v>87</v>
      </c>
      <c r="E15" s="207"/>
      <c r="F15" s="110" t="s">
        <v>111</v>
      </c>
      <c r="G15" s="102"/>
      <c r="H15" s="23"/>
      <c r="I15" s="62"/>
      <c r="J15" s="98"/>
      <c r="K15" s="111"/>
      <c r="L15" s="112" t="s">
        <v>109</v>
      </c>
    </row>
    <row r="16" spans="1:12" s="44" customFormat="1" ht="15" customHeight="1">
      <c r="A16" s="91"/>
      <c r="B16" s="47"/>
      <c r="C16" s="103"/>
      <c r="D16" s="48" t="s">
        <v>109</v>
      </c>
      <c r="E16" s="74"/>
      <c r="F16" s="93"/>
      <c r="G16" s="94"/>
      <c r="H16" s="28"/>
      <c r="I16" s="62"/>
      <c r="J16" s="23"/>
      <c r="K16" s="71"/>
      <c r="L16" s="23"/>
    </row>
    <row r="17" spans="1:12" s="44" customFormat="1" ht="15" customHeight="1" thickBot="1">
      <c r="A17" s="91" t="s">
        <v>19</v>
      </c>
      <c r="B17" s="113" t="s">
        <v>76</v>
      </c>
      <c r="C17" s="114"/>
      <c r="D17" s="98"/>
      <c r="E17" s="115"/>
      <c r="F17" s="93"/>
      <c r="G17" s="94"/>
      <c r="H17" s="23"/>
      <c r="I17" s="62"/>
      <c r="J17" s="23"/>
      <c r="K17" s="71"/>
      <c r="L17" s="23"/>
    </row>
    <row r="18" spans="1:12" s="44" customFormat="1" ht="15" customHeight="1" thickBot="1">
      <c r="A18" s="91" t="s">
        <v>20</v>
      </c>
      <c r="B18" s="86" t="s">
        <v>80</v>
      </c>
      <c r="C18" s="92" t="s">
        <v>27</v>
      </c>
      <c r="D18" s="113" t="s">
        <v>80</v>
      </c>
      <c r="E18" s="100"/>
      <c r="F18" s="93"/>
      <c r="G18" s="94"/>
      <c r="H18" s="28"/>
      <c r="I18" s="62" t="s">
        <v>31</v>
      </c>
      <c r="J18" s="50" t="s">
        <v>103</v>
      </c>
      <c r="K18" s="72"/>
      <c r="L18" s="23"/>
    </row>
    <row r="19" spans="1:12" s="44" customFormat="1" ht="15" customHeight="1" thickBot="1">
      <c r="A19" s="91" t="s">
        <v>21</v>
      </c>
      <c r="B19" s="86" t="s">
        <v>113</v>
      </c>
      <c r="C19" s="103"/>
      <c r="D19" s="101" t="s">
        <v>114</v>
      </c>
      <c r="E19" s="116">
        <v>5</v>
      </c>
      <c r="F19" s="113" t="s">
        <v>80</v>
      </c>
      <c r="G19" s="100"/>
      <c r="H19" s="23"/>
      <c r="I19" s="62" t="s">
        <v>32</v>
      </c>
      <c r="J19" s="49" t="s">
        <v>87</v>
      </c>
      <c r="K19" s="69" t="s">
        <v>35</v>
      </c>
      <c r="L19" s="55" t="s">
        <v>103</v>
      </c>
    </row>
    <row r="20" spans="1:12" s="44" customFormat="1" ht="15" customHeight="1" thickBot="1">
      <c r="A20" s="91" t="s">
        <v>22</v>
      </c>
      <c r="B20" s="86" t="s">
        <v>86</v>
      </c>
      <c r="C20" s="117" t="s">
        <v>28</v>
      </c>
      <c r="D20" s="108" t="s">
        <v>113</v>
      </c>
      <c r="E20" s="118"/>
      <c r="F20" s="110" t="s">
        <v>116</v>
      </c>
      <c r="G20" s="102"/>
      <c r="H20" s="23"/>
      <c r="I20" s="62"/>
      <c r="J20" s="98"/>
      <c r="K20" s="111"/>
      <c r="L20" s="112" t="s">
        <v>120</v>
      </c>
    </row>
    <row r="21" spans="1:12" s="44" customFormat="1" ht="15" customHeight="1">
      <c r="A21" s="91"/>
      <c r="B21" s="119"/>
      <c r="C21" s="103"/>
      <c r="D21" s="112" t="s">
        <v>115</v>
      </c>
      <c r="E21" s="120"/>
      <c r="F21" s="93"/>
      <c r="G21" s="94"/>
      <c r="H21" s="23"/>
      <c r="I21" s="62"/>
      <c r="J21" s="23"/>
      <c r="K21" s="71"/>
      <c r="L21" s="23"/>
    </row>
    <row r="22" spans="1:12" s="44" customFormat="1" ht="15" customHeight="1" thickBot="1">
      <c r="A22" s="91" t="s">
        <v>23</v>
      </c>
      <c r="B22" s="113" t="s">
        <v>77</v>
      </c>
      <c r="C22" s="114"/>
      <c r="D22" s="98"/>
      <c r="E22" s="121"/>
      <c r="F22" s="93"/>
      <c r="G22" s="94"/>
      <c r="H22" s="28"/>
      <c r="I22" s="62"/>
      <c r="J22" s="23"/>
      <c r="K22" s="71"/>
      <c r="L22" s="27"/>
    </row>
    <row r="23" spans="1:12" s="44" customFormat="1" ht="15" customHeight="1" thickBot="1">
      <c r="A23" s="91" t="s">
        <v>24</v>
      </c>
      <c r="B23" s="86" t="s">
        <v>79</v>
      </c>
      <c r="C23" s="92" t="s">
        <v>29</v>
      </c>
      <c r="D23" s="85" t="s">
        <v>77</v>
      </c>
      <c r="E23" s="122"/>
      <c r="F23" s="93"/>
      <c r="G23" s="94"/>
      <c r="H23" s="23"/>
      <c r="I23" s="62" t="s">
        <v>29</v>
      </c>
      <c r="J23" s="50" t="s">
        <v>79</v>
      </c>
      <c r="K23" s="72"/>
      <c r="L23" s="28"/>
    </row>
    <row r="24" spans="1:12" s="44" customFormat="1" ht="15" customHeight="1" thickBot="1">
      <c r="A24" s="91" t="s">
        <v>25</v>
      </c>
      <c r="B24" s="86" t="s">
        <v>104</v>
      </c>
      <c r="C24" s="99"/>
      <c r="D24" s="51" t="s">
        <v>117</v>
      </c>
      <c r="E24" s="66" t="s">
        <v>37</v>
      </c>
      <c r="F24" s="113" t="s">
        <v>77</v>
      </c>
      <c r="G24" s="100"/>
      <c r="H24" s="28"/>
      <c r="I24" s="62" t="s">
        <v>30</v>
      </c>
      <c r="J24" s="49" t="s">
        <v>105</v>
      </c>
      <c r="K24" s="69" t="s">
        <v>36</v>
      </c>
      <c r="L24" s="55" t="s">
        <v>79</v>
      </c>
    </row>
    <row r="25" spans="1:12" s="44" customFormat="1" ht="15" customHeight="1" thickBot="1">
      <c r="A25" s="91" t="s">
        <v>26</v>
      </c>
      <c r="B25" s="113" t="s">
        <v>105</v>
      </c>
      <c r="C25" s="92" t="s">
        <v>30</v>
      </c>
      <c r="D25" s="56" t="s">
        <v>104</v>
      </c>
      <c r="E25" s="53"/>
      <c r="F25" s="110" t="s">
        <v>118</v>
      </c>
      <c r="G25" s="102"/>
      <c r="H25" s="23"/>
      <c r="I25" s="58"/>
      <c r="J25" s="98"/>
      <c r="K25" s="115"/>
      <c r="L25" s="112" t="s">
        <v>93</v>
      </c>
    </row>
    <row r="26" spans="1:12" s="44" customFormat="1" ht="15" customHeight="1">
      <c r="A26" s="91"/>
      <c r="B26" s="46"/>
      <c r="C26" s="46"/>
      <c r="D26" s="48" t="s">
        <v>54</v>
      </c>
      <c r="E26" s="67"/>
      <c r="F26" s="93"/>
      <c r="G26" s="94"/>
      <c r="H26" s="23"/>
      <c r="I26" s="58"/>
      <c r="J26" s="98"/>
      <c r="K26" s="115"/>
      <c r="L26" s="98"/>
    </row>
    <row r="27" spans="1:12" s="44" customFormat="1" ht="10.5" customHeight="1">
      <c r="A27" s="91"/>
      <c r="B27" s="46"/>
      <c r="C27" s="46"/>
      <c r="D27" s="48"/>
      <c r="E27" s="67"/>
      <c r="F27" s="93"/>
      <c r="G27" s="94"/>
      <c r="H27" s="23"/>
      <c r="I27" s="58"/>
      <c r="J27" s="98"/>
      <c r="K27" s="115"/>
      <c r="L27" s="98"/>
    </row>
    <row r="28" spans="1:12" s="44" customFormat="1" ht="15" customHeight="1">
      <c r="A28" s="91"/>
      <c r="B28" s="146" t="s">
        <v>121</v>
      </c>
      <c r="C28" s="46"/>
      <c r="D28" s="239" t="s">
        <v>122</v>
      </c>
      <c r="E28" s="239"/>
      <c r="F28" s="239"/>
      <c r="G28" s="239"/>
      <c r="H28" s="239"/>
      <c r="I28" s="239"/>
      <c r="J28" s="239"/>
      <c r="K28" s="239"/>
      <c r="L28" s="239"/>
    </row>
    <row r="29" spans="1:12" s="44" customFormat="1" ht="15" customHeight="1">
      <c r="A29" s="91"/>
      <c r="B29" s="46"/>
      <c r="C29" s="46"/>
      <c r="D29" s="27"/>
      <c r="E29" s="68"/>
      <c r="F29" s="93"/>
      <c r="G29" s="94"/>
      <c r="H29" s="23"/>
      <c r="I29" s="58"/>
      <c r="J29" s="98"/>
      <c r="K29" s="115"/>
      <c r="L29" s="98"/>
    </row>
    <row r="30" spans="1:12" s="44" customFormat="1" ht="15" customHeight="1">
      <c r="A30" s="91"/>
      <c r="B30" s="237"/>
      <c r="C30" s="237"/>
      <c r="D30" s="237"/>
      <c r="E30" s="237"/>
      <c r="F30" s="237"/>
      <c r="G30" s="20"/>
      <c r="H30" s="238" t="s">
        <v>10</v>
      </c>
      <c r="I30" s="238"/>
      <c r="J30" s="209" t="s">
        <v>52</v>
      </c>
      <c r="K30" s="209"/>
      <c r="L30" s="209"/>
    </row>
    <row r="31" spans="1:12" s="44" customFormat="1" ht="15" customHeight="1">
      <c r="A31" s="91"/>
      <c r="B31" s="46"/>
      <c r="C31" s="46"/>
      <c r="D31" s="46"/>
      <c r="E31" s="46"/>
      <c r="F31" s="46"/>
      <c r="G31" s="46"/>
      <c r="H31" s="46"/>
      <c r="I31" s="46"/>
      <c r="J31" s="240" t="s">
        <v>40</v>
      </c>
      <c r="K31" s="240"/>
      <c r="L31" s="46"/>
    </row>
    <row r="32" spans="1:12" s="44" customFormat="1" ht="15" customHeight="1" thickBot="1">
      <c r="A32" s="91" t="s">
        <v>5</v>
      </c>
      <c r="B32" s="85" t="s">
        <v>124</v>
      </c>
      <c r="C32" s="54"/>
      <c r="D32" s="46"/>
      <c r="E32" s="63"/>
      <c r="F32" s="46"/>
      <c r="G32" s="63"/>
      <c r="H32" s="46"/>
      <c r="I32" s="59"/>
      <c r="J32" s="46"/>
      <c r="K32" s="63"/>
      <c r="L32" s="46"/>
    </row>
    <row r="33" spans="1:12" s="44" customFormat="1" ht="15" customHeight="1" thickBot="1">
      <c r="A33" s="91" t="s">
        <v>12</v>
      </c>
      <c r="B33" s="86" t="s">
        <v>58</v>
      </c>
      <c r="C33" s="92" t="s">
        <v>19</v>
      </c>
      <c r="D33" s="55" t="s">
        <v>58</v>
      </c>
      <c r="E33" s="64"/>
      <c r="F33" s="93"/>
      <c r="G33" s="94"/>
      <c r="H33" s="23"/>
      <c r="I33" s="62" t="s">
        <v>33</v>
      </c>
      <c r="J33" s="96" t="s">
        <v>60</v>
      </c>
      <c r="K33" s="97"/>
      <c r="L33" s="98"/>
    </row>
    <row r="34" spans="1:12" s="44" customFormat="1" ht="15" customHeight="1" thickBot="1">
      <c r="A34" s="91" t="s">
        <v>13</v>
      </c>
      <c r="B34" s="86" t="s">
        <v>126</v>
      </c>
      <c r="C34" s="99"/>
      <c r="D34" s="87" t="s">
        <v>9</v>
      </c>
      <c r="E34" s="206" t="s">
        <v>31</v>
      </c>
      <c r="F34" s="85" t="s">
        <v>147</v>
      </c>
      <c r="G34" s="100"/>
      <c r="H34" s="28"/>
      <c r="I34" s="62" t="s">
        <v>34</v>
      </c>
      <c r="J34" s="49" t="s">
        <v>56</v>
      </c>
      <c r="K34" s="69" t="s">
        <v>38</v>
      </c>
      <c r="L34" s="55" t="s">
        <v>56</v>
      </c>
    </row>
    <row r="35" spans="1:12" s="44" customFormat="1" ht="15" customHeight="1" thickBot="1">
      <c r="A35" s="91" t="s">
        <v>14</v>
      </c>
      <c r="B35" s="86" t="s">
        <v>147</v>
      </c>
      <c r="C35" s="92" t="s">
        <v>20</v>
      </c>
      <c r="D35" s="55" t="s">
        <v>147</v>
      </c>
      <c r="E35" s="207"/>
      <c r="F35" s="101" t="s">
        <v>152</v>
      </c>
      <c r="G35" s="102"/>
      <c r="H35" s="23"/>
      <c r="I35" s="62"/>
      <c r="J35" s="28"/>
      <c r="K35" s="70"/>
      <c r="L35" s="48" t="s">
        <v>100</v>
      </c>
    </row>
    <row r="36" spans="1:12" s="44" customFormat="1" ht="15" customHeight="1" thickBot="1">
      <c r="A36" s="91" t="s">
        <v>15</v>
      </c>
      <c r="B36" s="86" t="s">
        <v>130</v>
      </c>
      <c r="C36" s="103"/>
      <c r="D36" s="48" t="s">
        <v>149</v>
      </c>
      <c r="E36" s="88"/>
      <c r="F36" s="104"/>
      <c r="G36" s="105">
        <v>9</v>
      </c>
      <c r="H36" s="55" t="s">
        <v>147</v>
      </c>
      <c r="I36" s="62"/>
      <c r="J36" s="23"/>
      <c r="K36" s="71"/>
      <c r="L36" s="23"/>
    </row>
    <row r="37" spans="1:12" s="44" customFormat="1" ht="15" customHeight="1" thickBot="1">
      <c r="A37" s="91" t="s">
        <v>16</v>
      </c>
      <c r="B37" s="86" t="s">
        <v>131</v>
      </c>
      <c r="C37" s="106" t="s">
        <v>21</v>
      </c>
      <c r="D37" s="55" t="s">
        <v>131</v>
      </c>
      <c r="E37" s="65"/>
      <c r="F37" s="104"/>
      <c r="G37" s="107"/>
      <c r="H37" s="48" t="s">
        <v>153</v>
      </c>
      <c r="I37" s="62" t="s">
        <v>27</v>
      </c>
      <c r="J37" s="50" t="s">
        <v>127</v>
      </c>
      <c r="K37" s="72"/>
      <c r="L37" s="23"/>
    </row>
    <row r="38" spans="1:12" s="44" customFormat="1" ht="15" customHeight="1" thickBot="1">
      <c r="A38" s="91" t="s">
        <v>17</v>
      </c>
      <c r="B38" s="86" t="s">
        <v>132</v>
      </c>
      <c r="C38" s="99"/>
      <c r="D38" s="87" t="s">
        <v>150</v>
      </c>
      <c r="E38" s="206" t="s">
        <v>32</v>
      </c>
      <c r="F38" s="108" t="s">
        <v>132</v>
      </c>
      <c r="G38" s="100"/>
      <c r="H38" s="28"/>
      <c r="I38" s="62" t="s">
        <v>28</v>
      </c>
      <c r="J38" s="49" t="s">
        <v>59</v>
      </c>
      <c r="K38" s="69" t="s">
        <v>39</v>
      </c>
      <c r="L38" s="55" t="s">
        <v>59</v>
      </c>
    </row>
    <row r="39" spans="1:12" s="44" customFormat="1" ht="15" customHeight="1" thickBot="1">
      <c r="A39" s="91" t="s">
        <v>18</v>
      </c>
      <c r="B39" s="86" t="s">
        <v>133</v>
      </c>
      <c r="C39" s="109" t="s">
        <v>22</v>
      </c>
      <c r="D39" s="55" t="s">
        <v>132</v>
      </c>
      <c r="E39" s="207"/>
      <c r="F39" s="110" t="s">
        <v>148</v>
      </c>
      <c r="G39" s="102"/>
      <c r="H39" s="23"/>
      <c r="I39" s="62"/>
      <c r="J39" s="98"/>
      <c r="K39" s="111"/>
      <c r="L39" s="112" t="s">
        <v>158</v>
      </c>
    </row>
    <row r="40" spans="1:12" s="44" customFormat="1" ht="15" customHeight="1">
      <c r="A40" s="91"/>
      <c r="B40" s="47"/>
      <c r="C40" s="103"/>
      <c r="D40" s="48" t="s">
        <v>151</v>
      </c>
      <c r="E40" s="74"/>
      <c r="F40" s="93"/>
      <c r="G40" s="94"/>
      <c r="H40" s="28"/>
      <c r="I40" s="62"/>
      <c r="J40" s="23"/>
      <c r="K40" s="71"/>
      <c r="L40" s="23"/>
    </row>
    <row r="41" spans="1:12" s="44" customFormat="1" ht="15" customHeight="1" thickBot="1">
      <c r="A41" s="91" t="s">
        <v>19</v>
      </c>
      <c r="B41" s="113" t="s">
        <v>125</v>
      </c>
      <c r="C41" s="114"/>
      <c r="D41" s="98"/>
      <c r="E41" s="115"/>
      <c r="F41" s="93"/>
      <c r="G41" s="94"/>
      <c r="H41" s="23"/>
      <c r="I41" s="62" t="s">
        <v>31</v>
      </c>
      <c r="J41" s="50" t="s">
        <v>58</v>
      </c>
      <c r="K41" s="72"/>
      <c r="L41" s="23"/>
    </row>
    <row r="42" spans="1:12" s="44" customFormat="1" ht="15" customHeight="1" thickBot="1">
      <c r="A42" s="91" t="s">
        <v>20</v>
      </c>
      <c r="B42" s="86" t="s">
        <v>127</v>
      </c>
      <c r="C42" s="92" t="s">
        <v>27</v>
      </c>
      <c r="D42" s="113" t="s">
        <v>125</v>
      </c>
      <c r="E42" s="100"/>
      <c r="F42" s="93"/>
      <c r="G42" s="94"/>
      <c r="H42" s="28"/>
      <c r="I42" s="62" t="s">
        <v>32</v>
      </c>
      <c r="J42" s="49" t="s">
        <v>131</v>
      </c>
      <c r="K42" s="69" t="s">
        <v>35</v>
      </c>
      <c r="L42" s="55" t="s">
        <v>58</v>
      </c>
    </row>
    <row r="43" spans="1:12" s="44" customFormat="1" ht="15" customHeight="1" thickBot="1">
      <c r="A43" s="91" t="s">
        <v>21</v>
      </c>
      <c r="B43" s="86" t="s">
        <v>134</v>
      </c>
      <c r="C43" s="103"/>
      <c r="D43" s="101" t="s">
        <v>146</v>
      </c>
      <c r="E43" s="116">
        <v>5</v>
      </c>
      <c r="F43" s="113" t="s">
        <v>125</v>
      </c>
      <c r="G43" s="100"/>
      <c r="H43" s="23"/>
      <c r="J43" s="98"/>
      <c r="K43" s="111"/>
      <c r="L43" s="112" t="s">
        <v>148</v>
      </c>
    </row>
    <row r="44" spans="1:12" s="44" customFormat="1" ht="15" customHeight="1" thickBot="1">
      <c r="A44" s="91" t="s">
        <v>22</v>
      </c>
      <c r="B44" s="86" t="s">
        <v>59</v>
      </c>
      <c r="C44" s="117" t="s">
        <v>28</v>
      </c>
      <c r="D44" s="108" t="s">
        <v>134</v>
      </c>
      <c r="E44" s="118"/>
      <c r="F44" s="110" t="s">
        <v>155</v>
      </c>
      <c r="G44" s="102"/>
      <c r="H44" s="23"/>
      <c r="I44" s="62"/>
      <c r="J44" s="147"/>
      <c r="K44" s="147"/>
      <c r="L44" s="147"/>
    </row>
    <row r="45" spans="1:12" s="44" customFormat="1" ht="15" customHeight="1" thickBot="1">
      <c r="A45" s="91"/>
      <c r="B45" s="119"/>
      <c r="C45" s="103"/>
      <c r="D45" s="112" t="s">
        <v>154</v>
      </c>
      <c r="E45" s="120"/>
      <c r="F45" s="93"/>
      <c r="G45" s="94"/>
      <c r="H45" s="23"/>
      <c r="I45" s="62" t="s">
        <v>29</v>
      </c>
      <c r="J45" s="50" t="s">
        <v>124</v>
      </c>
      <c r="K45" s="72"/>
      <c r="L45" s="28"/>
    </row>
    <row r="46" spans="1:12" s="44" customFormat="1" ht="15" customHeight="1" thickBot="1">
      <c r="A46" s="91" t="s">
        <v>23</v>
      </c>
      <c r="B46" s="113" t="s">
        <v>124</v>
      </c>
      <c r="C46" s="114"/>
      <c r="D46" s="98"/>
      <c r="E46" s="121"/>
      <c r="F46" s="93"/>
      <c r="G46" s="94"/>
      <c r="H46" s="28"/>
      <c r="I46" s="62" t="s">
        <v>30</v>
      </c>
      <c r="J46" s="49" t="s">
        <v>133</v>
      </c>
      <c r="K46" s="69" t="s">
        <v>36</v>
      </c>
      <c r="L46" s="55" t="s">
        <v>133</v>
      </c>
    </row>
    <row r="47" spans="1:12" s="44" customFormat="1" ht="15" customHeight="1" thickBot="1">
      <c r="A47" s="91" t="s">
        <v>24</v>
      </c>
      <c r="B47" s="86" t="s">
        <v>126</v>
      </c>
      <c r="C47" s="92" t="s">
        <v>29</v>
      </c>
      <c r="D47" s="85" t="s">
        <v>126</v>
      </c>
      <c r="E47" s="122"/>
      <c r="F47" s="93"/>
      <c r="G47" s="94"/>
      <c r="H47" s="23"/>
      <c r="I47" s="58"/>
      <c r="J47" s="98"/>
      <c r="K47" s="115"/>
      <c r="L47" s="112" t="s">
        <v>159</v>
      </c>
    </row>
    <row r="48" spans="1:12" s="44" customFormat="1" ht="15" customHeight="1" thickBot="1">
      <c r="A48" s="91" t="s">
        <v>25</v>
      </c>
      <c r="B48" s="86" t="s">
        <v>130</v>
      </c>
      <c r="C48" s="99"/>
      <c r="D48" s="51" t="s">
        <v>156</v>
      </c>
      <c r="E48" s="66" t="s">
        <v>37</v>
      </c>
      <c r="F48" s="113" t="s">
        <v>126</v>
      </c>
      <c r="G48" s="100"/>
      <c r="H48" s="28"/>
      <c r="I48" s="148"/>
      <c r="J48" s="148"/>
      <c r="K48" s="148"/>
      <c r="L48" s="148"/>
    </row>
    <row r="49" spans="1:12" s="44" customFormat="1" ht="15" customHeight="1" thickBot="1">
      <c r="A49" s="91" t="s">
        <v>26</v>
      </c>
      <c r="B49" s="113" t="s">
        <v>133</v>
      </c>
      <c r="C49" s="92" t="s">
        <v>30</v>
      </c>
      <c r="D49" s="56" t="s">
        <v>130</v>
      </c>
      <c r="E49" s="53"/>
      <c r="F49" s="110" t="s">
        <v>95</v>
      </c>
      <c r="G49" s="102"/>
      <c r="H49" s="23"/>
      <c r="I49" s="148"/>
      <c r="J49" s="50" t="s">
        <v>161</v>
      </c>
      <c r="K49" s="72"/>
      <c r="L49" s="28"/>
    </row>
    <row r="50" spans="1:12" s="44" customFormat="1" ht="15" customHeight="1" thickBot="1">
      <c r="A50" s="91"/>
      <c r="B50" s="46"/>
      <c r="C50" s="46"/>
      <c r="D50" s="48" t="s">
        <v>157</v>
      </c>
      <c r="E50" s="67"/>
      <c r="F50" s="93"/>
      <c r="G50" s="94"/>
      <c r="H50" s="23"/>
      <c r="I50" s="58"/>
      <c r="J50" s="49" t="s">
        <v>162</v>
      </c>
      <c r="K50" s="69" t="s">
        <v>160</v>
      </c>
      <c r="L50" s="55" t="s">
        <v>162</v>
      </c>
    </row>
    <row r="51" spans="1:12" s="44" customFormat="1" ht="15" customHeight="1">
      <c r="A51" s="123"/>
      <c r="B51" s="124"/>
      <c r="C51" s="124"/>
      <c r="D51" s="124"/>
      <c r="E51" s="124"/>
      <c r="F51" s="124"/>
      <c r="G51" s="124"/>
      <c r="H51" s="124"/>
      <c r="I51" s="125"/>
      <c r="J51" s="98"/>
      <c r="K51" s="115"/>
      <c r="L51" s="112" t="s">
        <v>163</v>
      </c>
    </row>
    <row r="52" spans="1:12" s="44" customFormat="1" ht="15" customHeight="1">
      <c r="A52" s="91"/>
      <c r="B52" s="146"/>
      <c r="C52" s="46"/>
      <c r="D52" s="239"/>
      <c r="E52" s="239"/>
      <c r="F52" s="239"/>
      <c r="G52" s="239"/>
      <c r="H52" s="239"/>
      <c r="I52" s="239"/>
      <c r="J52" s="239"/>
      <c r="K52" s="239"/>
      <c r="L52" s="239"/>
    </row>
    <row r="53" spans="1:12" s="44" customFormat="1" ht="15" customHeight="1">
      <c r="A53" s="91"/>
      <c r="B53" s="146"/>
      <c r="C53" s="46"/>
      <c r="D53" s="239"/>
      <c r="E53" s="239"/>
      <c r="F53" s="239"/>
      <c r="G53" s="239"/>
      <c r="H53" s="239"/>
      <c r="I53" s="239"/>
      <c r="J53" s="239"/>
      <c r="K53" s="239"/>
      <c r="L53" s="239"/>
    </row>
  </sheetData>
  <sheetProtection selectLockedCells="1"/>
  <mergeCells count="22">
    <mergeCell ref="D53:L53"/>
    <mergeCell ref="D52:L52"/>
    <mergeCell ref="E4:F4"/>
    <mergeCell ref="J6:L6"/>
    <mergeCell ref="E10:E11"/>
    <mergeCell ref="E14:E15"/>
    <mergeCell ref="J7:K7"/>
    <mergeCell ref="E34:E35"/>
    <mergeCell ref="E38:E39"/>
    <mergeCell ref="J30:L30"/>
    <mergeCell ref="B30:F30"/>
    <mergeCell ref="H30:I30"/>
    <mergeCell ref="D28:L28"/>
    <mergeCell ref="J31:K31"/>
    <mergeCell ref="B1:L1"/>
    <mergeCell ref="E3:G3"/>
    <mergeCell ref="B3:C3"/>
    <mergeCell ref="H6:I6"/>
    <mergeCell ref="B4:D4"/>
    <mergeCell ref="J3:L3"/>
    <mergeCell ref="H3:I3"/>
    <mergeCell ref="B2:L2"/>
  </mergeCells>
  <printOptions/>
  <pageMargins left="0.32" right="0.1968503937007874" top="0.5905511811023623" bottom="0.5905511811023623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8.00390625" style="0" customWidth="1"/>
    <col min="4" max="6" width="22.7109375" style="0" customWidth="1"/>
  </cols>
  <sheetData>
    <row r="1" spans="1:6" ht="17.25">
      <c r="A1" s="221" t="s">
        <v>166</v>
      </c>
      <c r="B1" s="221"/>
      <c r="C1" s="221"/>
      <c r="D1" s="221"/>
      <c r="E1" s="221"/>
      <c r="F1" s="221"/>
    </row>
    <row r="2" spans="1:6" ht="17.25">
      <c r="A2" s="5"/>
      <c r="B2" s="5"/>
      <c r="C2" s="5"/>
      <c r="D2" s="5"/>
      <c r="E2" s="5"/>
      <c r="F2" s="5"/>
    </row>
    <row r="3" spans="1:6" s="2" customFormat="1" ht="13.5">
      <c r="A3" s="147" t="s">
        <v>6</v>
      </c>
      <c r="B3" s="12"/>
      <c r="C3" s="159">
        <v>39210</v>
      </c>
      <c r="D3" s="158"/>
      <c r="E3" s="147" t="s">
        <v>3</v>
      </c>
      <c r="F3" s="12" t="s">
        <v>7</v>
      </c>
    </row>
    <row r="4" spans="1:6" s="2" customFormat="1" ht="13.5">
      <c r="A4" s="147" t="s">
        <v>2</v>
      </c>
      <c r="B4" s="12"/>
      <c r="C4" s="211" t="s">
        <v>69</v>
      </c>
      <c r="D4" s="211"/>
      <c r="E4" s="148" t="s">
        <v>249</v>
      </c>
      <c r="F4" s="194" t="s">
        <v>250</v>
      </c>
    </row>
    <row r="5" spans="1:6" s="2" customFormat="1" ht="13.5">
      <c r="A5" s="147" t="s">
        <v>4</v>
      </c>
      <c r="B5" s="12"/>
      <c r="C5" s="152" t="s">
        <v>12</v>
      </c>
      <c r="D5" s="12"/>
      <c r="E5" s="148" t="s">
        <v>251</v>
      </c>
      <c r="F5" s="194" t="s">
        <v>73</v>
      </c>
    </row>
    <row r="6" spans="1:6" ht="13.5">
      <c r="A6" s="13"/>
      <c r="B6" s="13"/>
      <c r="C6" s="13"/>
      <c r="D6" s="13"/>
      <c r="E6" s="12" t="s">
        <v>10</v>
      </c>
      <c r="F6" s="17" t="s">
        <v>64</v>
      </c>
    </row>
    <row r="7" spans="1:6" ht="12.75">
      <c r="A7" s="14" t="s">
        <v>11</v>
      </c>
      <c r="B7" s="14" t="s">
        <v>0</v>
      </c>
      <c r="C7" s="15" t="s">
        <v>1</v>
      </c>
      <c r="D7" s="13"/>
      <c r="E7" s="13"/>
      <c r="F7" s="13"/>
    </row>
    <row r="8" spans="1:6" ht="12.75">
      <c r="A8" s="13"/>
      <c r="B8" s="13"/>
      <c r="C8" s="13"/>
      <c r="D8" s="13"/>
      <c r="E8" s="13"/>
      <c r="F8" s="13"/>
    </row>
    <row r="9" spans="1:6" s="1" customFormat="1" ht="15.75" customHeight="1">
      <c r="A9" s="212" t="s">
        <v>45</v>
      </c>
      <c r="B9" s="126" t="s">
        <v>74</v>
      </c>
      <c r="C9" s="127"/>
      <c r="D9" s="128"/>
      <c r="E9" s="128"/>
      <c r="F9" s="128"/>
    </row>
    <row r="10" spans="1:6" s="1" customFormat="1" ht="16.5" customHeight="1" thickBot="1">
      <c r="A10" s="212"/>
      <c r="B10" s="129" t="s">
        <v>84</v>
      </c>
      <c r="C10" s="130"/>
      <c r="D10" s="131"/>
      <c r="E10" s="131"/>
      <c r="F10" s="131"/>
    </row>
    <row r="11" spans="1:6" s="1" customFormat="1" ht="16.5" customHeight="1" thickBot="1">
      <c r="A11" s="212"/>
      <c r="B11" s="131" t="s">
        <v>87</v>
      </c>
      <c r="C11" s="132"/>
      <c r="D11" s="133" t="s">
        <v>171</v>
      </c>
      <c r="E11" s="131"/>
      <c r="F11" s="131"/>
    </row>
    <row r="12" spans="1:6" s="1" customFormat="1" ht="16.5" customHeight="1" thickBot="1">
      <c r="A12" s="212"/>
      <c r="B12" s="134" t="s">
        <v>51</v>
      </c>
      <c r="C12" s="135"/>
      <c r="D12" s="136" t="s">
        <v>174</v>
      </c>
      <c r="E12" s="137"/>
      <c r="F12" s="131"/>
    </row>
    <row r="13" spans="1:6" s="1" customFormat="1" ht="16.5" customHeight="1" thickBot="1">
      <c r="A13" s="212"/>
      <c r="B13" s="131" t="s">
        <v>167</v>
      </c>
      <c r="C13" s="127"/>
      <c r="D13" s="138"/>
      <c r="E13" s="133" t="s">
        <v>171</v>
      </c>
      <c r="F13" s="131"/>
    </row>
    <row r="14" spans="1:6" s="1" customFormat="1" ht="16.5" customHeight="1" thickBot="1">
      <c r="A14" s="212"/>
      <c r="B14" s="134" t="s">
        <v>168</v>
      </c>
      <c r="C14" s="130"/>
      <c r="D14" s="139"/>
      <c r="E14" s="136" t="s">
        <v>177</v>
      </c>
      <c r="F14" s="137"/>
    </row>
    <row r="15" spans="1:6" s="1" customFormat="1" ht="16.5" customHeight="1" thickBot="1">
      <c r="A15" s="212"/>
      <c r="B15" s="131" t="s">
        <v>50</v>
      </c>
      <c r="C15" s="132"/>
      <c r="D15" s="140" t="s">
        <v>172</v>
      </c>
      <c r="E15" s="139"/>
      <c r="F15" s="131"/>
    </row>
    <row r="16" spans="1:6" s="1" customFormat="1" ht="16.5" customHeight="1" thickBot="1">
      <c r="A16" s="212"/>
      <c r="B16" s="134" t="s">
        <v>79</v>
      </c>
      <c r="C16" s="135"/>
      <c r="D16" s="137" t="s">
        <v>175</v>
      </c>
      <c r="E16" s="138"/>
      <c r="F16" s="131"/>
    </row>
    <row r="17" spans="1:6" s="1" customFormat="1" ht="16.5" customHeight="1" thickBot="1">
      <c r="A17" s="212"/>
      <c r="B17" s="131" t="s">
        <v>83</v>
      </c>
      <c r="C17" s="127"/>
      <c r="D17" s="137"/>
      <c r="E17" s="139"/>
      <c r="F17" s="141" t="s">
        <v>171</v>
      </c>
    </row>
    <row r="18" spans="1:6" s="1" customFormat="1" ht="16.5" customHeight="1" thickBot="1">
      <c r="A18" s="212"/>
      <c r="B18" s="134" t="s">
        <v>105</v>
      </c>
      <c r="C18" s="127"/>
      <c r="D18" s="131"/>
      <c r="E18" s="139"/>
      <c r="F18" s="142" t="s">
        <v>179</v>
      </c>
    </row>
    <row r="19" spans="1:6" s="1" customFormat="1" ht="16.5" customHeight="1" thickBot="1">
      <c r="A19" s="212"/>
      <c r="B19" s="131" t="s">
        <v>76</v>
      </c>
      <c r="C19" s="132"/>
      <c r="D19" s="133" t="s">
        <v>237</v>
      </c>
      <c r="E19" s="139"/>
      <c r="F19" s="131"/>
    </row>
    <row r="20" spans="1:6" s="1" customFormat="1" ht="16.5" customHeight="1" thickBot="1">
      <c r="A20" s="212"/>
      <c r="B20" s="134" t="s">
        <v>169</v>
      </c>
      <c r="C20" s="135"/>
      <c r="D20" s="136" t="s">
        <v>176</v>
      </c>
      <c r="E20" s="138"/>
      <c r="F20" s="131"/>
    </row>
    <row r="21" spans="1:6" s="1" customFormat="1" ht="16.5" customHeight="1" thickBot="1">
      <c r="A21" s="212"/>
      <c r="B21" s="131" t="s">
        <v>170</v>
      </c>
      <c r="C21" s="127"/>
      <c r="D21" s="138"/>
      <c r="E21" s="140" t="s">
        <v>173</v>
      </c>
      <c r="F21" s="131"/>
    </row>
    <row r="22" spans="1:6" s="1" customFormat="1" ht="16.5" customHeight="1" thickBot="1">
      <c r="A22" s="212"/>
      <c r="B22" s="134" t="s">
        <v>75</v>
      </c>
      <c r="C22" s="130"/>
      <c r="D22" s="139"/>
      <c r="E22" s="137" t="s">
        <v>178</v>
      </c>
      <c r="F22" s="137"/>
    </row>
    <row r="23" spans="1:6" s="1" customFormat="1" ht="16.5" customHeight="1" thickBot="1">
      <c r="A23" s="212" t="s">
        <v>46</v>
      </c>
      <c r="B23" s="126" t="s">
        <v>86</v>
      </c>
      <c r="C23" s="132"/>
      <c r="D23" s="140" t="s">
        <v>173</v>
      </c>
      <c r="E23" s="131"/>
      <c r="F23" s="131"/>
    </row>
    <row r="24" spans="1:6" s="1" customFormat="1" ht="16.5" customHeight="1" thickBot="1">
      <c r="A24" s="212"/>
      <c r="B24" s="129" t="s">
        <v>80</v>
      </c>
      <c r="C24" s="135"/>
      <c r="D24" s="137" t="s">
        <v>61</v>
      </c>
      <c r="E24" s="137"/>
      <c r="F24" s="131"/>
    </row>
    <row r="25" spans="1:6" s="1" customFormat="1" ht="16.5" customHeight="1">
      <c r="A25" s="83"/>
      <c r="B25" s="37"/>
      <c r="C25" s="33"/>
      <c r="D25" s="18"/>
      <c r="E25" s="37"/>
      <c r="F25" s="45"/>
    </row>
    <row r="26" spans="1:6" s="1" customFormat="1" ht="16.5" customHeight="1">
      <c r="A26" s="83"/>
      <c r="B26" s="37"/>
      <c r="C26" s="33"/>
      <c r="D26" s="18"/>
      <c r="E26" s="37"/>
      <c r="F26" s="45"/>
    </row>
    <row r="27" spans="1:6" s="1" customFormat="1" ht="16.5" customHeight="1">
      <c r="A27" s="83"/>
      <c r="B27" s="37"/>
      <c r="C27" s="33"/>
      <c r="D27" s="18"/>
      <c r="E27" s="37"/>
      <c r="F27" s="45"/>
    </row>
    <row r="28" spans="1:6" s="1" customFormat="1" ht="16.5" customHeight="1">
      <c r="A28" s="83"/>
      <c r="B28" s="37"/>
      <c r="C28" s="33"/>
      <c r="D28" s="18"/>
      <c r="E28" s="12" t="s">
        <v>10</v>
      </c>
      <c r="F28" s="17" t="s">
        <v>65</v>
      </c>
    </row>
    <row r="29" spans="1:6" s="1" customFormat="1" ht="16.5" customHeight="1">
      <c r="A29" s="212" t="s">
        <v>45</v>
      </c>
      <c r="B29" s="126" t="s">
        <v>56</v>
      </c>
      <c r="C29" s="127"/>
      <c r="D29" s="137"/>
      <c r="E29" s="143"/>
      <c r="F29" s="144"/>
    </row>
    <row r="30" spans="1:6" s="1" customFormat="1" ht="16.5" customHeight="1" thickBot="1">
      <c r="A30" s="212"/>
      <c r="B30" s="129" t="s">
        <v>125</v>
      </c>
      <c r="C30" s="127"/>
      <c r="D30" s="131"/>
      <c r="E30" s="131"/>
      <c r="F30" s="137"/>
    </row>
    <row r="31" spans="1:6" s="1" customFormat="1" ht="16.5" customHeight="1" thickBot="1">
      <c r="A31" s="212"/>
      <c r="B31" s="131"/>
      <c r="C31" s="132"/>
      <c r="D31" s="133" t="s">
        <v>180</v>
      </c>
      <c r="E31" s="131"/>
      <c r="F31" s="131"/>
    </row>
    <row r="32" spans="1:6" s="1" customFormat="1" ht="16.5" customHeight="1" thickBot="1">
      <c r="A32" s="212"/>
      <c r="B32" s="134"/>
      <c r="C32" s="135"/>
      <c r="D32" s="136"/>
      <c r="E32" s="137"/>
      <c r="F32" s="131"/>
    </row>
    <row r="33" spans="1:6" s="1" customFormat="1" ht="16.5" customHeight="1" thickBot="1">
      <c r="A33" s="212"/>
      <c r="B33" s="131" t="s">
        <v>126</v>
      </c>
      <c r="C33" s="127"/>
      <c r="D33" s="138"/>
      <c r="E33" s="133" t="s">
        <v>181</v>
      </c>
      <c r="F33" s="131"/>
    </row>
    <row r="34" spans="1:6" s="1" customFormat="1" ht="16.5" customHeight="1" thickBot="1">
      <c r="A34" s="212"/>
      <c r="B34" s="134" t="s">
        <v>147</v>
      </c>
      <c r="C34" s="130"/>
      <c r="D34" s="139"/>
      <c r="E34" s="136" t="s">
        <v>184</v>
      </c>
      <c r="F34" s="137"/>
    </row>
    <row r="35" spans="1:6" s="1" customFormat="1" ht="16.5" customHeight="1" thickBot="1">
      <c r="A35" s="212"/>
      <c r="B35" s="131" t="s">
        <v>60</v>
      </c>
      <c r="C35" s="132"/>
      <c r="D35" s="140" t="s">
        <v>181</v>
      </c>
      <c r="E35" s="139"/>
      <c r="F35" s="131"/>
    </row>
    <row r="36" spans="1:6" s="1" customFormat="1" ht="16.5" customHeight="1" thickBot="1">
      <c r="A36" s="212"/>
      <c r="B36" s="134" t="s">
        <v>57</v>
      </c>
      <c r="C36" s="135"/>
      <c r="D36" s="137" t="s">
        <v>140</v>
      </c>
      <c r="E36" s="138"/>
      <c r="F36" s="131"/>
    </row>
    <row r="37" spans="1:6" s="1" customFormat="1" ht="16.5" customHeight="1" thickBot="1">
      <c r="A37" s="212"/>
      <c r="B37" s="131" t="s">
        <v>131</v>
      </c>
      <c r="C37" s="127"/>
      <c r="D37" s="137"/>
      <c r="E37" s="139"/>
      <c r="F37" s="133" t="s">
        <v>181</v>
      </c>
    </row>
    <row r="38" spans="1:6" s="1" customFormat="1" ht="16.5" customHeight="1" thickBot="1">
      <c r="A38" s="212"/>
      <c r="B38" s="134" t="s">
        <v>124</v>
      </c>
      <c r="C38" s="127"/>
      <c r="D38" s="131"/>
      <c r="E38" s="139"/>
      <c r="F38" s="137" t="s">
        <v>165</v>
      </c>
    </row>
    <row r="39" spans="1:6" s="1" customFormat="1" ht="16.5" customHeight="1" thickBot="1">
      <c r="A39" s="212"/>
      <c r="B39" s="131" t="s">
        <v>59</v>
      </c>
      <c r="C39" s="132"/>
      <c r="D39" s="133" t="s">
        <v>182</v>
      </c>
      <c r="E39" s="139"/>
      <c r="F39" s="131"/>
    </row>
    <row r="40" spans="1:6" s="1" customFormat="1" ht="16.5" customHeight="1" thickBot="1">
      <c r="A40" s="212"/>
      <c r="B40" s="134" t="s">
        <v>127</v>
      </c>
      <c r="C40" s="135"/>
      <c r="D40" s="136" t="s">
        <v>9</v>
      </c>
      <c r="E40" s="138"/>
      <c r="F40" s="131"/>
    </row>
    <row r="41" spans="1:6" s="1" customFormat="1" ht="16.5" customHeight="1" thickBot="1">
      <c r="A41" s="212"/>
      <c r="B41" s="131" t="s">
        <v>134</v>
      </c>
      <c r="C41" s="127"/>
      <c r="D41" s="138"/>
      <c r="E41" s="140" t="s">
        <v>183</v>
      </c>
      <c r="F41" s="131"/>
    </row>
    <row r="42" spans="1:6" s="1" customFormat="1" ht="16.5" customHeight="1" thickBot="1">
      <c r="A42" s="212"/>
      <c r="B42" s="134" t="s">
        <v>58</v>
      </c>
      <c r="C42" s="130"/>
      <c r="D42" s="139"/>
      <c r="E42" s="137" t="s">
        <v>164</v>
      </c>
      <c r="F42" s="137"/>
    </row>
    <row r="43" spans="1:6" s="1" customFormat="1" ht="16.5" customHeight="1" thickBot="1">
      <c r="A43" s="212" t="s">
        <v>46</v>
      </c>
      <c r="B43" s="126" t="s">
        <v>123</v>
      </c>
      <c r="C43" s="132"/>
      <c r="D43" s="140" t="s">
        <v>183</v>
      </c>
      <c r="E43" s="131"/>
      <c r="F43" s="131"/>
    </row>
    <row r="44" spans="1:6" s="1" customFormat="1" ht="16.5" customHeight="1" thickBot="1">
      <c r="A44" s="212"/>
      <c r="B44" s="129" t="s">
        <v>130</v>
      </c>
      <c r="C44" s="135"/>
      <c r="D44" s="137" t="s">
        <v>185</v>
      </c>
      <c r="E44" s="137"/>
      <c r="F44" s="131"/>
    </row>
    <row r="45" spans="1:6" s="1" customFormat="1" ht="15">
      <c r="A45" s="10"/>
      <c r="B45" s="131"/>
      <c r="C45" s="128"/>
      <c r="D45" s="137"/>
      <c r="E45" s="137"/>
      <c r="F45" s="131"/>
    </row>
    <row r="46" spans="1:6" ht="12.75">
      <c r="A46" s="16"/>
      <c r="B46" s="210"/>
      <c r="C46" s="210"/>
      <c r="D46" s="210"/>
      <c r="E46" s="210"/>
      <c r="F46" s="210"/>
    </row>
    <row r="47" spans="1:6" ht="13.5">
      <c r="A47" s="16"/>
      <c r="B47" s="223"/>
      <c r="C47" s="223"/>
      <c r="D47" s="223"/>
      <c r="E47" s="223"/>
      <c r="F47" s="223"/>
    </row>
  </sheetData>
  <mergeCells count="20">
    <mergeCell ref="A33:A34"/>
    <mergeCell ref="A9:A10"/>
    <mergeCell ref="A15:A16"/>
    <mergeCell ref="A23:A24"/>
    <mergeCell ref="A29:A30"/>
    <mergeCell ref="A31:A32"/>
    <mergeCell ref="A41:A42"/>
    <mergeCell ref="A39:A40"/>
    <mergeCell ref="A37:A38"/>
    <mergeCell ref="A35:A36"/>
    <mergeCell ref="B46:F46"/>
    <mergeCell ref="B47:F47"/>
    <mergeCell ref="C4:D4"/>
    <mergeCell ref="A1:F1"/>
    <mergeCell ref="A11:A12"/>
    <mergeCell ref="A21:A22"/>
    <mergeCell ref="A13:A14"/>
    <mergeCell ref="A19:A20"/>
    <mergeCell ref="A17:A18"/>
    <mergeCell ref="A43:A44"/>
  </mergeCells>
  <printOptions/>
  <pageMargins left="0.4724409448818898" right="0.3937007874015748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 KR PZ 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Piovarči</dc:creator>
  <cp:keywords/>
  <dc:description/>
  <cp:lastModifiedBy>filip</cp:lastModifiedBy>
  <cp:lastPrinted>2007-05-28T12:41:14Z</cp:lastPrinted>
  <dcterms:created xsi:type="dcterms:W3CDTF">2005-10-07T09:56:18Z</dcterms:created>
  <dcterms:modified xsi:type="dcterms:W3CDTF">2007-06-05T06:42:28Z</dcterms:modified>
  <cp:category/>
  <cp:version/>
  <cp:contentType/>
  <cp:contentStatus/>
</cp:coreProperties>
</file>